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8_{748734F3-051D-40DE-B37D-99F6BA6E9870}" xr6:coauthVersionLast="47" xr6:coauthVersionMax="47" xr10:uidLastSave="{00000000-0000-0000-0000-000000000000}"/>
  <bookViews>
    <workbookView xWindow="255" yWindow="0" windowWidth="28425" windowHeight="14775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2" i="1" l="1"/>
  <c r="D33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
対象リストに該当する「目標林型」がない場合、「リスト」シートのB13セルに記入後、選択してください。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<sst xmlns="http://schemas.openxmlformats.org/spreadsheetml/2006/main" count="91" uniqueCount="46">
  <si>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</si>
  <si>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</si>
  <si>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</si>
  <si>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</si>
  <si>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</si>
  <si>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</si>
  <si>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</si>
  <si>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</si>
  <si>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</si>
  <si>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</si>
  <si>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</si>
  <si>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</si>
  <si>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</si>
  <si>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</si>
  <si>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</si>
  <si>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</si>
  <si>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</si>
  <si>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</si>
  <si>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</si>
  <si>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</si>
  <si>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</si>
  <si>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</si>
  <si>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</si>
  <si>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</si>
  <si>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</si>
  <si>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</si>
  <si>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</si>
  <si>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備考</t>
    <rPh sb="0" eb="2">
      <t>ビコウ</t>
    </rPh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</si>
  <si>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</si>
  <si>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モニタリング調査（見通し調査）野帳</t>
    <rPh sb="6" eb="8">
      <t>チョウサ</t>
    </rPh>
    <rPh sb="9" eb="11">
      <t>ミトオ</t>
    </rPh>
    <rPh sb="12" eb="14">
      <t>チョウサ</t>
    </rPh>
    <rPh sb="15" eb="17">
      <t>ヤチョウ</t>
    </rPh>
    <phoneticPr fontId="1"/>
  </si>
  <si>
    <t>見通し距離を50％改善する</t>
    <rPh sb="0" eb="2">
      <t>ミトオ</t>
    </rPh>
    <rPh sb="3" eb="5">
      <t>キョリ</t>
    </rPh>
    <rPh sb="9" eb="11">
      <t>カイゼン</t>
    </rPh>
    <phoneticPr fontId="1"/>
  </si>
  <si>
    <t>調査地点</t>
    <rPh sb="0" eb="2">
      <t>チョウサ</t>
    </rPh>
    <rPh sb="2" eb="4">
      <t>チテン</t>
    </rPh>
    <phoneticPr fontId="1"/>
  </si>
  <si>
    <t>視認距離</t>
    <rPh sb="0" eb="2">
      <t>シニン</t>
    </rPh>
    <rPh sb="2" eb="4">
      <t>キョリ</t>
    </rPh>
    <phoneticPr fontId="1"/>
  </si>
  <si>
    <t>南東方向、赤い杭を設置</t>
    <rPh sb="0" eb="2">
      <t>ナントウ</t>
    </rPh>
    <rPh sb="2" eb="4">
      <t>ホウコウ</t>
    </rPh>
    <rPh sb="5" eb="6">
      <t>アカ</t>
    </rPh>
    <rPh sb="7" eb="8">
      <t>クイ</t>
    </rPh>
    <rPh sb="9" eb="11">
      <t>セッチ</t>
    </rPh>
    <phoneticPr fontId="1"/>
  </si>
  <si>
    <t>【初回調査】</t>
    <rPh sb="1" eb="3">
      <t>ショカイ</t>
    </rPh>
    <rPh sb="3" eb="5">
      <t>チョウサ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</si>
  <si>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</si>
  <si>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視認距離の改善率</t>
    <rPh sb="0" eb="2">
      <t>シニン</t>
    </rPh>
    <rPh sb="2" eb="4">
      <t>キョリ</t>
    </rPh>
    <rPh sb="5" eb="7">
      <t>カイゼン</t>
    </rPh>
    <rPh sb="7" eb="8">
      <t>リツ</t>
    </rPh>
    <phoneticPr fontId="1"/>
  </si>
  <si>
    <t>定点の位置</t>
    <rPh sb="0" eb="2">
      <t>テイテン</t>
    </rPh>
    <rPh sb="3" eb="5">
      <t>イチ</t>
    </rPh>
    <phoneticPr fontId="1"/>
  </si>
  <si>
    <t>目印Ａ</t>
    <rPh sb="0" eb="2">
      <t>メジルシ</t>
    </rPh>
    <phoneticPr fontId="1"/>
  </si>
  <si>
    <t>ヤマザクラの脇</t>
    <phoneticPr fontId="1"/>
  </si>
  <si>
    <t>南側の作業道の脇</t>
    <rPh sb="0" eb="2">
      <t>ミナミガワ</t>
    </rPh>
    <rPh sb="3" eb="5">
      <t>サギョウ</t>
    </rPh>
    <rPh sb="5" eb="6">
      <t>ドウ</t>
    </rPh>
    <rPh sb="7" eb="8">
      <t>ワキ</t>
    </rPh>
    <phoneticPr fontId="1"/>
  </si>
  <si>
    <t>&lt;メモ&gt;
　　見通しを確認する高さは、地上高１．５ｍとする。</t>
    <rPh sb="8" eb="10">
      <t>ミトオ</t>
    </rPh>
    <rPh sb="12" eb="14">
      <t>カクニン</t>
    </rPh>
    <rPh sb="16" eb="17">
      <t>タカ</t>
    </rPh>
    <rPh sb="20" eb="23">
      <t>チジョウコウ</t>
    </rPh>
    <phoneticPr fontId="1"/>
  </si>
  <si>
    <t>【年次調査・1年目】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</si>
  <si>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&lt;メモ&gt;</t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</si>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</sst>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&quot;m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trike/>
      <sz val="11"/>
      <color rgb="FFFF0000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34</xdr:row>
      <xdr:rowOff>38100</xdr:rowOff>
    </xdr:from>
    <xdr:to>
      <xdr:col>6</xdr:col>
      <xdr:colOff>733426</xdr:colOff>
      <xdr:row>36</xdr:row>
      <xdr:rowOff>200025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825" y="8143875"/>
          <a:ext cx="3924301" cy="657225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</a:t>
          </a:r>
          <a:r>
            <a:rPr kumimoji="1" lang="en-US" altLang="ja-JP" sz="1100" b="1">
              <a:solidFill>
                <a:srgbClr val="FF0000"/>
              </a:solidFill>
            </a:rPr>
            <a:t>No.2</a:t>
          </a:r>
          <a:r>
            <a:rPr kumimoji="1" lang="ja-JP" altLang="en-US" sz="1100" b="1">
              <a:solidFill>
                <a:srgbClr val="FF0000"/>
              </a:solidFill>
            </a:rPr>
            <a:t>と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３が未達成である</a:t>
          </a:r>
        </a:p>
      </xdr:txBody>
    </xdr:sp>
    <xdr:clientData/>
  </xdr:twoCellAnchor>
  <xdr:twoCellAnchor>
    <xdr:from>
      <xdr:col>2</xdr:col>
      <xdr:colOff>352425</xdr:colOff>
      <xdr:row>15</xdr:row>
      <xdr:rowOff>228600</xdr:rowOff>
    </xdr:from>
    <xdr:to>
      <xdr:col>8</xdr:col>
      <xdr:colOff>323851</xdr:colOff>
      <xdr:row>18</xdr:row>
      <xdr:rowOff>95250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5" y="3867150"/>
          <a:ext cx="3990976" cy="609600"/>
        </a:xfrm>
        <a:prstGeom prst="wedgeRoundRectCallout">
          <a:avLst>
            <a:gd name="adj1" fmla="val -43357"/>
            <a:gd name="adj2" fmla="val -111992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定点調査地の位置（目印を設置した場所、目印に付した番号等）を記載します。</a:t>
          </a:r>
        </a:p>
      </xdr:txBody>
    </xdr:sp>
    <xdr:clientData/>
  </xdr:twoCellAnchor>
  <xdr:twoCellAnchor>
    <xdr:from>
      <xdr:col>5</xdr:col>
      <xdr:colOff>9524</xdr:colOff>
      <xdr:row>21</xdr:row>
      <xdr:rowOff>200025</xdr:rowOff>
    </xdr:from>
    <xdr:to>
      <xdr:col>9</xdr:col>
      <xdr:colOff>447675</xdr:colOff>
      <xdr:row>25</xdr:row>
      <xdr:rowOff>66675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4224" y="5238750"/>
          <a:ext cx="3048001" cy="857250"/>
        </a:xfrm>
        <a:prstGeom prst="wedgeRoundRectCallout">
          <a:avLst>
            <a:gd name="adj1" fmla="val -60212"/>
            <a:gd name="adj2" fmla="val -99483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調査結果が時期や天候等の影響を大きく受ける場合は、初回調査と年次調査の実施条件を可能な限り一致させる。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>
      <selection activeCell="A2" sqref="A2:H2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3" ht="19.7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1" t="s">
        <v>23</v>
      </c>
      <c r="J1" s="51"/>
    </row>
    <row r="2" spans="1:13" ht="19.7" customHeight="1" x14ac:dyDescent="0.15">
      <c r="A2" s="52" t="s">
        <v>29</v>
      </c>
      <c r="B2" s="52"/>
      <c r="C2" s="52"/>
      <c r="D2" s="52"/>
      <c r="E2" s="52"/>
      <c r="F2" s="52"/>
      <c r="G2" s="52"/>
      <c r="H2" s="52"/>
      <c r="I2" s="38"/>
      <c r="J2" s="38"/>
    </row>
    <row r="3" spans="1:13" ht="19.7" customHeight="1" x14ac:dyDescent="0.15">
      <c r="A3" s="38" t="s">
        <v>2</v>
      </c>
      <c r="B3" s="38"/>
      <c r="C3" s="43"/>
      <c r="D3" s="43"/>
      <c r="E3" s="43"/>
      <c r="F3" s="43"/>
      <c r="G3" s="43"/>
      <c r="H3" s="43"/>
      <c r="I3" s="43"/>
      <c r="J3" s="43"/>
    </row>
    <row r="4" spans="1:13" ht="19.7" customHeight="1" x14ac:dyDescent="0.15">
      <c r="A4" s="38" t="s">
        <v>4</v>
      </c>
      <c r="B4" s="38"/>
      <c r="C4" s="44"/>
      <c r="D4" s="45"/>
      <c r="E4" s="45"/>
      <c r="F4" s="45"/>
      <c r="G4" s="45"/>
      <c r="H4" s="45"/>
      <c r="I4" s="45"/>
      <c r="J4" s="46"/>
    </row>
    <row r="5" spans="1:13" ht="19.7" customHeight="1" x14ac:dyDescent="0.15">
      <c r="A5" s="38" t="s">
        <v>5</v>
      </c>
      <c r="B5" s="38"/>
      <c r="C5" s="44"/>
      <c r="D5" s="45"/>
      <c r="E5" s="45"/>
      <c r="F5" s="45"/>
      <c r="G5" s="45"/>
      <c r="H5" s="45"/>
      <c r="I5" s="45"/>
      <c r="J5" s="46"/>
    </row>
    <row r="6" spans="1:13" ht="19.7" customHeight="1" x14ac:dyDescent="0.15">
      <c r="A6" s="13" t="s">
        <v>28</v>
      </c>
      <c r="B6" s="14"/>
      <c r="C6" s="47"/>
      <c r="D6" s="48"/>
      <c r="E6" s="48"/>
      <c r="F6" s="48"/>
      <c r="G6" s="48"/>
      <c r="H6" s="48"/>
      <c r="I6" s="48"/>
      <c r="J6" s="49"/>
    </row>
    <row r="7" spans="1:13" ht="19.7" customHeight="1" x14ac:dyDescent="0.15">
      <c r="A7" s="38" t="s">
        <v>7</v>
      </c>
      <c r="B7" s="13"/>
      <c r="C7" s="43"/>
      <c r="D7" s="43"/>
      <c r="E7" s="43"/>
      <c r="F7" s="38" t="s">
        <v>31</v>
      </c>
      <c r="G7" s="38"/>
      <c r="H7" s="13"/>
      <c r="I7" s="42"/>
      <c r="J7" s="14"/>
    </row>
    <row r="8" spans="1:13" ht="20.25" customHeight="1" x14ac:dyDescent="0.15"/>
    <row r="9" spans="1:13" s="1" customFormat="1" ht="19.7" customHeight="1" x14ac:dyDescent="0.15">
      <c r="A9" t="s">
        <v>34</v>
      </c>
      <c r="B9"/>
    </row>
    <row r="10" spans="1:13" s="1" customFormat="1" ht="19.7" customHeight="1" x14ac:dyDescent="0.15">
      <c r="A10" s="38" t="s">
        <v>3</v>
      </c>
      <c r="B10" s="38"/>
      <c r="C10" s="39"/>
      <c r="D10" s="40"/>
      <c r="E10" s="41"/>
      <c r="F10" s="38" t="s">
        <v>6</v>
      </c>
      <c r="G10" s="38"/>
      <c r="H10" s="13"/>
      <c r="I10" s="42"/>
      <c r="J10" s="14"/>
      <c r="K10" s="7"/>
      <c r="L10" s="7"/>
      <c r="M10" s="9"/>
    </row>
    <row r="11" spans="1:13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3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3" s="1" customFormat="1" ht="19.7" customHeight="1" thickTop="1" x14ac:dyDescent="0.15">
      <c r="A13" s="3">
        <v>1</v>
      </c>
      <c r="B13" s="20"/>
      <c r="C13" s="21"/>
      <c r="D13" s="35"/>
      <c r="E13" s="36"/>
      <c r="F13" s="37"/>
      <c r="G13" s="23"/>
      <c r="H13" s="24"/>
      <c r="I13" s="24"/>
      <c r="J13" s="25"/>
    </row>
    <row r="14" spans="1:13" s="1" customFormat="1" ht="19.7" customHeight="1" x14ac:dyDescent="0.15">
      <c r="A14" s="4">
        <v>2</v>
      </c>
      <c r="B14" s="13"/>
      <c r="C14" s="14"/>
      <c r="D14" s="26"/>
      <c r="E14" s="27"/>
      <c r="F14" s="28"/>
      <c r="G14" s="16"/>
      <c r="H14" s="17"/>
      <c r="I14" s="17"/>
      <c r="J14" s="18"/>
    </row>
    <row r="15" spans="1:13" s="1" customFormat="1" ht="19.7" customHeight="1" x14ac:dyDescent="0.15">
      <c r="A15" s="4">
        <v>3</v>
      </c>
      <c r="B15" s="13"/>
      <c r="C15" s="14"/>
      <c r="D15" s="26"/>
      <c r="E15" s="27"/>
      <c r="F15" s="28"/>
      <c r="G15" s="16"/>
      <c r="H15" s="17"/>
      <c r="I15" s="17"/>
      <c r="J15" s="18"/>
    </row>
    <row r="16" spans="1:13" s="1" customFormat="1" ht="19.7" customHeight="1" x14ac:dyDescent="0.15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 x14ac:dyDescent="0.15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38" t="s">
        <v>3</v>
      </c>
      <c r="B20" s="38"/>
      <c r="C20" s="39"/>
      <c r="D20" s="40"/>
      <c r="E20" s="41"/>
      <c r="F20" s="38" t="s">
        <v>6</v>
      </c>
      <c r="G20" s="38"/>
      <c r="H20" s="13"/>
      <c r="I20" s="42"/>
      <c r="J20" s="14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34"/>
      <c r="I22" s="34"/>
      <c r="J22" s="30"/>
    </row>
    <row r="23" spans="1:12" s="1" customFormat="1" ht="19.7" customHeight="1" thickTop="1" x14ac:dyDescent="0.15">
      <c r="A23" s="3">
        <v>1</v>
      </c>
      <c r="B23" s="20"/>
      <c r="C23" s="21"/>
      <c r="D23" s="35"/>
      <c r="E23" s="36"/>
      <c r="F23" s="37"/>
      <c r="G23" s="23"/>
      <c r="H23" s="24"/>
      <c r="I23" s="24"/>
      <c r="J23" s="25"/>
    </row>
    <row r="24" spans="1:12" s="1" customFormat="1" ht="19.7" customHeight="1" x14ac:dyDescent="0.15">
      <c r="A24" s="4">
        <v>2</v>
      </c>
      <c r="B24" s="13"/>
      <c r="C24" s="14"/>
      <c r="D24" s="26"/>
      <c r="E24" s="27"/>
      <c r="F24" s="28"/>
      <c r="G24" s="16"/>
      <c r="H24" s="17"/>
      <c r="I24" s="17"/>
      <c r="J24" s="18"/>
    </row>
    <row r="25" spans="1:12" s="1" customFormat="1" ht="19.7" customHeight="1" x14ac:dyDescent="0.15">
      <c r="A25" s="4">
        <v>3</v>
      </c>
      <c r="B25" s="13"/>
      <c r="C25" s="14"/>
      <c r="D25" s="26"/>
      <c r="E25" s="27"/>
      <c r="F25" s="28"/>
      <c r="G25" s="16"/>
      <c r="H25" s="17"/>
      <c r="I25" s="17"/>
      <c r="J25" s="18"/>
    </row>
    <row r="26" spans="1:12" s="1" customFormat="1" ht="19.7" customHeight="1" x14ac:dyDescent="0.15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 x14ac:dyDescent="0.15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34"/>
      <c r="I30" s="34"/>
      <c r="J30" s="30"/>
    </row>
    <row r="31" spans="1:12" s="1" customFormat="1" ht="19.7" customHeight="1" thickTop="1" x14ac:dyDescent="0.15">
      <c r="A31" s="3">
        <v>1</v>
      </c>
      <c r="B31" s="20"/>
      <c r="C31" s="21"/>
      <c r="D31" s="22" t="str">
        <f>IF(D13="","",D23/D13)</f>
        <v/>
      </c>
      <c r="E31" s="22"/>
      <c r="F31" s="22"/>
      <c r="G31" s="23"/>
      <c r="H31" s="24"/>
      <c r="I31" s="24"/>
      <c r="J31" s="25"/>
    </row>
    <row r="32" spans="1:12" s="1" customFormat="1" ht="19.7" customHeight="1" x14ac:dyDescent="0.15">
      <c r="A32" s="4">
        <v>2</v>
      </c>
      <c r="B32" s="13"/>
      <c r="C32" s="14"/>
      <c r="D32" s="15" t="str">
        <f>IF(D14="","",D24/D14)</f>
        <v/>
      </c>
      <c r="E32" s="15"/>
      <c r="F32" s="15"/>
      <c r="G32" s="16"/>
      <c r="H32" s="17"/>
      <c r="I32" s="17"/>
      <c r="J32" s="18"/>
    </row>
    <row r="33" spans="1:10" s="1" customFormat="1" ht="19.7" customHeight="1" x14ac:dyDescent="0.15">
      <c r="A33" s="4">
        <v>3</v>
      </c>
      <c r="B33" s="13"/>
      <c r="C33" s="14"/>
      <c r="D33" s="15" t="str">
        <f>IF(D15="","",D25/D15)</f>
        <v/>
      </c>
      <c r="E33" s="15"/>
      <c r="F33" s="15"/>
      <c r="G33" s="16"/>
      <c r="H33" s="17"/>
      <c r="I33" s="17"/>
      <c r="J33" s="18"/>
    </row>
    <row r="34" spans="1:10" s="1" customFormat="1" ht="19.7" customHeight="1" x14ac:dyDescent="0.15">
      <c r="A34" s="4">
        <v>4</v>
      </c>
      <c r="B34" s="13"/>
      <c r="C34" s="14"/>
      <c r="D34" s="15" t="str">
        <f>IF(D16="","",D26/D16)</f>
        <v/>
      </c>
      <c r="E34" s="15"/>
      <c r="F34" s="15"/>
      <c r="G34" s="16"/>
      <c r="H34" s="17"/>
      <c r="I34" s="17"/>
      <c r="J34" s="18"/>
    </row>
    <row r="35" spans="1:10" s="1" customFormat="1" ht="19.7" customHeight="1" x14ac:dyDescent="0.15">
      <c r="A35" s="4">
        <v>5</v>
      </c>
      <c r="B35" s="13"/>
      <c r="C35" s="14"/>
      <c r="D35" s="15" t="str">
        <f>IF(D17="","",D27/D17)</f>
        <v/>
      </c>
      <c r="E35" s="15"/>
      <c r="F35" s="15"/>
      <c r="G35" s="16"/>
      <c r="H35" s="17"/>
      <c r="I35" s="17"/>
      <c r="J35" s="1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19" t="s">
        <v>43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J7"/>
    <mergeCell ref="A10:B10"/>
    <mergeCell ref="C10:E10"/>
    <mergeCell ref="F10:G10"/>
    <mergeCell ref="H10:J10"/>
    <mergeCell ref="B12:C12"/>
    <mergeCell ref="D12:F12"/>
    <mergeCell ref="G12:J12"/>
    <mergeCell ref="B13:C13"/>
    <mergeCell ref="D13:F13"/>
    <mergeCell ref="G13:J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A20:B20"/>
    <mergeCell ref="C20:E20"/>
    <mergeCell ref="F20:G20"/>
    <mergeCell ref="H20:J20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B25:C25"/>
    <mergeCell ref="D25:F25"/>
    <mergeCell ref="G25:J25"/>
    <mergeCell ref="B26:C26"/>
    <mergeCell ref="D26:F26"/>
    <mergeCell ref="G26:J26"/>
    <mergeCell ref="B27:C27"/>
    <mergeCell ref="D27:F27"/>
    <mergeCell ref="G27:J27"/>
    <mergeCell ref="B30:C30"/>
    <mergeCell ref="D30:F30"/>
    <mergeCell ref="G30:J30"/>
    <mergeCell ref="B31:C31"/>
    <mergeCell ref="D31:F31"/>
    <mergeCell ref="G31:J31"/>
    <mergeCell ref="B32:C32"/>
    <mergeCell ref="D32:F32"/>
    <mergeCell ref="G32:J32"/>
    <mergeCell ref="B35:C35"/>
    <mergeCell ref="D35:F35"/>
    <mergeCell ref="G35:J35"/>
    <mergeCell ref="A37:J42"/>
    <mergeCell ref="B33:C33"/>
    <mergeCell ref="D33:F33"/>
    <mergeCell ref="G33:J33"/>
    <mergeCell ref="B34:C34"/>
    <mergeCell ref="D34:F34"/>
    <mergeCell ref="G34:J34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1" t="s">
        <v>23</v>
      </c>
      <c r="J1" s="51"/>
    </row>
    <row r="2" spans="1:12" ht="19.7" customHeight="1" x14ac:dyDescent="0.15">
      <c r="A2" s="52" t="s">
        <v>29</v>
      </c>
      <c r="B2" s="52"/>
      <c r="C2" s="52"/>
      <c r="D2" s="52"/>
      <c r="E2" s="52"/>
      <c r="F2" s="52"/>
      <c r="G2" s="52"/>
      <c r="H2" s="52"/>
      <c r="I2" s="38"/>
      <c r="J2" s="38"/>
    </row>
    <row r="3" spans="1:12" ht="19.7" customHeight="1" x14ac:dyDescent="0.15">
      <c r="A3" s="38" t="s">
        <v>2</v>
      </c>
      <c r="B3" s="38"/>
      <c r="C3" s="43" t="s">
        <v>20</v>
      </c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43" t="s">
        <v>10</v>
      </c>
      <c r="D4" s="43"/>
      <c r="E4" s="43"/>
      <c r="F4" s="43"/>
      <c r="G4" s="43"/>
      <c r="H4" s="43"/>
      <c r="I4" s="43"/>
      <c r="J4" s="43"/>
    </row>
    <row r="5" spans="1:12" ht="19.7" customHeight="1" x14ac:dyDescent="0.15">
      <c r="A5" s="38" t="s">
        <v>5</v>
      </c>
      <c r="B5" s="38"/>
      <c r="C5" s="43" t="s">
        <v>26</v>
      </c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13" t="s">
        <v>28</v>
      </c>
      <c r="B6" s="14"/>
      <c r="C6" s="47" t="s">
        <v>30</v>
      </c>
      <c r="D6" s="48"/>
      <c r="E6" s="48"/>
      <c r="F6" s="48"/>
      <c r="G6" s="48"/>
      <c r="H6" s="48"/>
      <c r="I6" s="48"/>
      <c r="J6" s="49"/>
    </row>
    <row r="7" spans="1:12" ht="19.7" customHeight="1" x14ac:dyDescent="0.15">
      <c r="A7" s="38" t="s">
        <v>7</v>
      </c>
      <c r="B7" s="13"/>
      <c r="C7" s="43" t="s">
        <v>21</v>
      </c>
      <c r="D7" s="43"/>
      <c r="E7" s="43"/>
      <c r="F7" s="38" t="s">
        <v>31</v>
      </c>
      <c r="G7" s="38"/>
      <c r="H7" s="13" t="s">
        <v>33</v>
      </c>
      <c r="I7" s="42"/>
      <c r="J7" s="14"/>
    </row>
    <row r="8" spans="1:12" ht="20.25" customHeight="1" x14ac:dyDescent="0.15"/>
    <row r="9" spans="1:12" s="1" customFormat="1" ht="19.7" customHeight="1" x14ac:dyDescent="0.15">
      <c r="A9" t="s">
        <v>34</v>
      </c>
      <c r="B9"/>
    </row>
    <row r="10" spans="1:12" s="1" customFormat="1" ht="19.7" customHeight="1" x14ac:dyDescent="0.15">
      <c r="A10" s="38" t="s">
        <v>3</v>
      </c>
      <c r="B10" s="38"/>
      <c r="C10" s="39">
        <v>43191</v>
      </c>
      <c r="D10" s="40"/>
      <c r="E10" s="41"/>
      <c r="F10" s="38" t="s">
        <v>6</v>
      </c>
      <c r="G10" s="38"/>
      <c r="H10" s="13" t="s">
        <v>22</v>
      </c>
      <c r="I10" s="42"/>
      <c r="J10" s="14"/>
      <c r="K10" s="7"/>
      <c r="L10" s="7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2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2" s="1" customFormat="1" ht="19.7" customHeight="1" thickTop="1" x14ac:dyDescent="0.15">
      <c r="A13" s="3">
        <v>1</v>
      </c>
      <c r="B13" s="20" t="s">
        <v>39</v>
      </c>
      <c r="C13" s="21"/>
      <c r="D13" s="35">
        <v>10</v>
      </c>
      <c r="E13" s="36"/>
      <c r="F13" s="37"/>
      <c r="G13" s="23"/>
      <c r="H13" s="24"/>
      <c r="I13" s="24"/>
      <c r="J13" s="25"/>
    </row>
    <row r="14" spans="1:12" s="1" customFormat="1" ht="19.7" customHeight="1" x14ac:dyDescent="0.15">
      <c r="A14" s="4">
        <v>2</v>
      </c>
      <c r="B14" s="13" t="s">
        <v>40</v>
      </c>
      <c r="C14" s="14"/>
      <c r="D14" s="26">
        <v>15</v>
      </c>
      <c r="E14" s="27"/>
      <c r="F14" s="28"/>
      <c r="G14" s="16"/>
      <c r="H14" s="17"/>
      <c r="I14" s="17"/>
      <c r="J14" s="18"/>
    </row>
    <row r="15" spans="1:12" s="1" customFormat="1" ht="19.7" customHeight="1" x14ac:dyDescent="0.15">
      <c r="A15" s="4">
        <v>3</v>
      </c>
      <c r="B15" s="13" t="s">
        <v>38</v>
      </c>
      <c r="C15" s="14"/>
      <c r="D15" s="26">
        <v>7</v>
      </c>
      <c r="E15" s="27"/>
      <c r="F15" s="28"/>
      <c r="G15" s="16"/>
      <c r="H15" s="17"/>
      <c r="I15" s="17"/>
      <c r="J15" s="18"/>
    </row>
    <row r="16" spans="1:12" s="1" customFormat="1" ht="19.7" customHeight="1" x14ac:dyDescent="0.15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 x14ac:dyDescent="0.15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38" t="s">
        <v>3</v>
      </c>
      <c r="B20" s="38"/>
      <c r="C20" s="39">
        <v>43555</v>
      </c>
      <c r="D20" s="40"/>
      <c r="E20" s="41"/>
      <c r="F20" s="38" t="s">
        <v>6</v>
      </c>
      <c r="G20" s="38"/>
      <c r="H20" s="13" t="s">
        <v>22</v>
      </c>
      <c r="I20" s="42"/>
      <c r="J20" s="14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34"/>
      <c r="I22" s="34"/>
      <c r="J22" s="30"/>
    </row>
    <row r="23" spans="1:12" s="1" customFormat="1" ht="19.7" customHeight="1" thickTop="1" x14ac:dyDescent="0.15">
      <c r="A23" s="3">
        <v>1</v>
      </c>
      <c r="B23" s="20" t="s">
        <v>39</v>
      </c>
      <c r="C23" s="21"/>
      <c r="D23" s="35">
        <v>15.5</v>
      </c>
      <c r="E23" s="36"/>
      <c r="F23" s="37"/>
      <c r="G23" s="23"/>
      <c r="H23" s="24"/>
      <c r="I23" s="24"/>
      <c r="J23" s="25"/>
    </row>
    <row r="24" spans="1:12" s="1" customFormat="1" ht="19.7" customHeight="1" x14ac:dyDescent="0.15">
      <c r="A24" s="4">
        <v>2</v>
      </c>
      <c r="B24" s="13" t="s">
        <v>40</v>
      </c>
      <c r="C24" s="14"/>
      <c r="D24" s="26">
        <v>20</v>
      </c>
      <c r="E24" s="27"/>
      <c r="F24" s="28"/>
      <c r="G24" s="16"/>
      <c r="H24" s="17"/>
      <c r="I24" s="17"/>
      <c r="J24" s="18"/>
    </row>
    <row r="25" spans="1:12" s="1" customFormat="1" ht="19.7" customHeight="1" x14ac:dyDescent="0.15">
      <c r="A25" s="4">
        <v>3</v>
      </c>
      <c r="B25" s="13" t="s">
        <v>38</v>
      </c>
      <c r="C25" s="14"/>
      <c r="D25" s="26">
        <v>10</v>
      </c>
      <c r="E25" s="27"/>
      <c r="F25" s="28"/>
      <c r="G25" s="16"/>
      <c r="H25" s="17"/>
      <c r="I25" s="17"/>
      <c r="J25" s="18"/>
    </row>
    <row r="26" spans="1:12" s="1" customFormat="1" ht="19.7" customHeight="1" x14ac:dyDescent="0.15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 x14ac:dyDescent="0.15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34"/>
      <c r="I30" s="34"/>
      <c r="J30" s="30"/>
    </row>
    <row r="31" spans="1:12" s="1" customFormat="1" ht="19.7" customHeight="1" thickTop="1" x14ac:dyDescent="0.15">
      <c r="A31" s="3">
        <v>1</v>
      </c>
      <c r="B31" s="20" t="s">
        <v>39</v>
      </c>
      <c r="C31" s="21"/>
      <c r="D31" s="56">
        <f>D23/D13</f>
        <v>1.55</v>
      </c>
      <c r="E31" s="57"/>
      <c r="F31" s="58"/>
      <c r="G31" s="23"/>
      <c r="H31" s="24"/>
      <c r="I31" s="24"/>
      <c r="J31" s="25"/>
    </row>
    <row r="32" spans="1:12" s="1" customFormat="1" ht="19.7" customHeight="1" x14ac:dyDescent="0.15">
      <c r="A32" s="4">
        <v>2</v>
      </c>
      <c r="B32" s="13" t="s">
        <v>40</v>
      </c>
      <c r="C32" s="14"/>
      <c r="D32" s="15">
        <f>D24/D14</f>
        <v>1.3333333333333333</v>
      </c>
      <c r="E32" s="15"/>
      <c r="F32" s="15"/>
      <c r="G32" s="16"/>
      <c r="H32" s="17"/>
      <c r="I32" s="17"/>
      <c r="J32" s="18"/>
    </row>
    <row r="33" spans="1:10" s="1" customFormat="1" ht="19.7" customHeight="1" x14ac:dyDescent="0.15">
      <c r="A33" s="4">
        <v>3</v>
      </c>
      <c r="B33" s="13" t="s">
        <v>38</v>
      </c>
      <c r="C33" s="14"/>
      <c r="D33" s="15">
        <f t="shared" ref="D33" si="0">D25/D15</f>
        <v>1.4285714285714286</v>
      </c>
      <c r="E33" s="15"/>
      <c r="F33" s="15"/>
      <c r="G33" s="16"/>
      <c r="H33" s="17"/>
      <c r="I33" s="17"/>
      <c r="J33" s="18"/>
    </row>
    <row r="34" spans="1:10" s="1" customFormat="1" ht="19.7" customHeight="1" x14ac:dyDescent="0.15">
      <c r="A34" s="4">
        <v>4</v>
      </c>
      <c r="B34" s="13"/>
      <c r="C34" s="14"/>
      <c r="D34" s="53"/>
      <c r="E34" s="54"/>
      <c r="F34" s="55"/>
      <c r="G34" s="16"/>
      <c r="H34" s="17"/>
      <c r="I34" s="17"/>
      <c r="J34" s="18"/>
    </row>
    <row r="35" spans="1:10" s="1" customFormat="1" ht="19.7" customHeight="1" x14ac:dyDescent="0.15">
      <c r="A35" s="4">
        <v>5</v>
      </c>
      <c r="B35" s="13"/>
      <c r="C35" s="14"/>
      <c r="D35" s="53"/>
      <c r="E35" s="54"/>
      <c r="F35" s="55"/>
      <c r="G35" s="16"/>
      <c r="H35" s="17"/>
      <c r="I35" s="17"/>
      <c r="J35" s="1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19" t="s">
        <v>41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G35:J35"/>
    <mergeCell ref="A20:B20"/>
    <mergeCell ref="C20:E20"/>
    <mergeCell ref="F20:G20"/>
    <mergeCell ref="H20:J20"/>
    <mergeCell ref="G30:J30"/>
    <mergeCell ref="B32:C32"/>
    <mergeCell ref="D32:F32"/>
    <mergeCell ref="G31:J31"/>
    <mergeCell ref="G32:J32"/>
    <mergeCell ref="G33:J33"/>
    <mergeCell ref="G34:J34"/>
    <mergeCell ref="D27:F27"/>
    <mergeCell ref="B30:C30"/>
    <mergeCell ref="D30:F30"/>
    <mergeCell ref="G27:J27"/>
    <mergeCell ref="G17:J17"/>
    <mergeCell ref="G23:J23"/>
    <mergeCell ref="G24:J24"/>
    <mergeCell ref="G25:J25"/>
    <mergeCell ref="G26:J26"/>
    <mergeCell ref="G22:J22"/>
    <mergeCell ref="A37:J42"/>
    <mergeCell ref="H7:J7"/>
    <mergeCell ref="D35:F35"/>
    <mergeCell ref="B17:C17"/>
    <mergeCell ref="B25:C25"/>
    <mergeCell ref="B26:C26"/>
    <mergeCell ref="B27:C27"/>
    <mergeCell ref="B33:C33"/>
    <mergeCell ref="B34:C34"/>
    <mergeCell ref="B35:C35"/>
    <mergeCell ref="D33:F33"/>
    <mergeCell ref="A10:B10"/>
    <mergeCell ref="C10:E10"/>
    <mergeCell ref="D34:F34"/>
    <mergeCell ref="B31:C31"/>
    <mergeCell ref="D31:F31"/>
    <mergeCell ref="D25:F25"/>
    <mergeCell ref="D26:F26"/>
    <mergeCell ref="B24:C24"/>
    <mergeCell ref="D24:F24"/>
    <mergeCell ref="B23:C23"/>
    <mergeCell ref="D23:F23"/>
    <mergeCell ref="B22:C22"/>
    <mergeCell ref="D22:F22"/>
    <mergeCell ref="D14:F14"/>
    <mergeCell ref="D15:F15"/>
    <mergeCell ref="D17:F17"/>
    <mergeCell ref="G14:J14"/>
    <mergeCell ref="D16:F16"/>
    <mergeCell ref="F7:G7"/>
    <mergeCell ref="B14:C14"/>
    <mergeCell ref="B15:C15"/>
    <mergeCell ref="B16:C16"/>
    <mergeCell ref="D13:F13"/>
    <mergeCell ref="F10:G10"/>
    <mergeCell ref="H10:J10"/>
    <mergeCell ref="G12:J12"/>
    <mergeCell ref="G13:J13"/>
    <mergeCell ref="G15:J15"/>
    <mergeCell ref="G16:J16"/>
    <mergeCell ref="B12:C12"/>
    <mergeCell ref="B13:C13"/>
    <mergeCell ref="D12:F12"/>
    <mergeCell ref="J1:J2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A22" sqref="A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8</v>
      </c>
      <c r="B1" t="s">
        <v>9</v>
      </c>
    </row>
    <row r="2" spans="1:3" x14ac:dyDescent="0.15">
      <c r="A2" s="12" t="s">
        <v>44</v>
      </c>
      <c r="B2" t="s">
        <v>12</v>
      </c>
      <c r="C2" s="10"/>
    </row>
    <row r="3" spans="1:3" x14ac:dyDescent="0.15">
      <c r="A3" s="12" t="s">
        <v>45</v>
      </c>
      <c r="B3" t="s">
        <v>13</v>
      </c>
      <c r="C3" s="11"/>
    </row>
    <row r="4" spans="1:3" x14ac:dyDescent="0.15">
      <c r="A4" s="12" t="s">
        <v>11</v>
      </c>
      <c r="B4" t="s">
        <v>14</v>
      </c>
      <c r="C4" s="11"/>
    </row>
    <row r="5" spans="1:3" x14ac:dyDescent="0.15">
      <c r="B5" t="s">
        <v>15</v>
      </c>
    </row>
    <row r="6" spans="1:3" x14ac:dyDescent="0.15">
      <c r="B6" t="s">
        <v>16</v>
      </c>
    </row>
    <row r="7" spans="1:3" x14ac:dyDescent="0.15">
      <c r="B7" t="s">
        <v>17</v>
      </c>
    </row>
    <row r="8" spans="1:3" x14ac:dyDescent="0.15">
      <c r="B8" t="s">
        <v>18</v>
      </c>
    </row>
    <row r="9" spans="1:3" x14ac:dyDescent="0.15">
      <c r="B9" t="s">
        <v>19</v>
      </c>
    </row>
    <row r="10" spans="1:3" x14ac:dyDescent="0.15">
      <c r="B10" t="s">
        <v>25</v>
      </c>
    </row>
    <row r="11" spans="1:3" x14ac:dyDescent="0.15">
      <c r="B11" s="5" t="s">
        <v>24</v>
      </c>
    </row>
    <row r="12" spans="1:3" x14ac:dyDescent="0.15">
      <c r="B12" s="5" t="s">
        <v>26</v>
      </c>
    </row>
    <row r="13" spans="1:3" x14ac:dyDescent="0.15">
      <c r="B13" s="8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2023-05-31T09:32:57Z</dcterms:modified>
</cp:coreProperties>
</file>