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192.168.128.250\homes\disk\森林・山村多面的機能発揮対策\43 ホームページ登載原稿\★R６.5月HP修正\別紙3様式第12号　採択申請書\"/>
    </mc:Choice>
  </mc:AlternateContent>
  <xr:revisionPtr revIDLastSave="0" documentId="13_ncr:1_{2F4773C8-C3AD-46DE-829E-7E8DC5E6E2D2}" xr6:coauthVersionLast="47" xr6:coauthVersionMax="47" xr10:uidLastSave="{00000000-0000-0000-0000-000000000000}"/>
  <bookViews>
    <workbookView xWindow="28680" yWindow="-120" windowWidth="29040" windowHeight="15720" xr2:uid="{00000000-000D-0000-FFFF-FFFF00000000}"/>
  </bookViews>
  <sheets>
    <sheet name="様式第1２号  " sheetId="3" r:id="rId1"/>
  </sheets>
  <definedNames>
    <definedName name="_xlnm.Print_Area" localSheetId="0">'様式第1２号  '!$A$1:$O$89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3" l="1"/>
  <c r="F44" i="3" s="1"/>
  <c r="M44" i="3" s="1"/>
  <c r="H32" i="3"/>
  <c r="H33" i="3"/>
  <c r="H34" i="3"/>
  <c r="I44" i="3"/>
  <c r="H29" i="3"/>
  <c r="H27" i="3"/>
  <c r="H28" i="3"/>
  <c r="C44" i="3"/>
  <c r="L26" i="3"/>
  <c r="L27" i="3"/>
  <c r="L28" i="3"/>
  <c r="L29" i="3"/>
  <c r="J26" i="3"/>
  <c r="J27" i="3"/>
  <c r="J28" i="3"/>
  <c r="J29" i="3"/>
  <c r="N26" i="3"/>
  <c r="N27" i="3"/>
  <c r="N28" i="3"/>
  <c r="N29" i="3"/>
  <c r="N32" i="3"/>
  <c r="N33" i="3"/>
  <c r="N34" i="3"/>
  <c r="H31" i="3" l="1"/>
  <c r="H35" i="3" s="1"/>
  <c r="L30" i="3"/>
  <c r="J30" i="3" l="1"/>
  <c r="L31" i="3"/>
  <c r="L35" i="3" s="1"/>
  <c r="N30" i="3" l="1"/>
  <c r="N31" i="3" s="1"/>
  <c r="N35" i="3" s="1"/>
  <c r="J31" i="3"/>
  <c r="J3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moru01</author>
  </authors>
  <commentList>
    <comment ref="F29" authorId="0" shapeId="0" xr:uid="{00000000-0006-0000-0000-000001000000}">
      <text>
        <r>
          <rPr>
            <b/>
            <sz val="9"/>
            <color indexed="81"/>
            <rFont val="ＭＳ Ｐゴシック"/>
            <family val="3"/>
            <charset val="128"/>
          </rPr>
          <t>moru01:</t>
        </r>
        <r>
          <rPr>
            <sz val="9"/>
            <color indexed="81"/>
            <rFont val="ＭＳ Ｐゴシック"/>
            <family val="3"/>
            <charset val="128"/>
          </rPr>
          <t xml:space="preserve">
</t>
        </r>
      </text>
    </comment>
  </commentList>
</comments>
</file>

<file path=xl/sharedStrings.xml><?xml version="1.0" encoding="utf-8"?>
<sst xmlns="http://schemas.openxmlformats.org/spreadsheetml/2006/main" count="153" uniqueCount="121">
  <si>
    <t>北海道森林・山村多面的機能発揮対策地域協議会</t>
  </si>
  <si>
    <t>　森林・山村多面的機能発揮対策実施要領（平成25年５月16日25林整森第74号林野庁長官通知）別紙３の第５の４（１）に基づき、下記のとおり森林・山村多面的機能発揮対策交付金の採択を申請する。</t>
    <phoneticPr fontId="2"/>
  </si>
  <si>
    <t>記</t>
  </si>
  <si>
    <t>所　在</t>
    <rPh sb="0" eb="1">
      <t>トコロ</t>
    </rPh>
    <rPh sb="2" eb="3">
      <t>ザイ</t>
    </rPh>
    <phoneticPr fontId="2"/>
  </si>
  <si>
    <t>連絡先</t>
    <rPh sb="0" eb="3">
      <t>レンラクサキ</t>
    </rPh>
    <phoneticPr fontId="2"/>
  </si>
  <si>
    <t>４．森林・山村多面的機能発揮対策交付金</t>
  </si>
  <si>
    <t>取組メニュー</t>
  </si>
  <si>
    <t>交付単価等</t>
  </si>
  <si>
    <t>森林面積等</t>
  </si>
  <si>
    <t>国交付金額</t>
    <rPh sb="0" eb="1">
      <t>クニ</t>
    </rPh>
    <phoneticPr fontId="2"/>
  </si>
  <si>
    <t>計</t>
  </si>
  <si>
    <t>活動推進費</t>
  </si>
  <si>
    <t>初年度のみ</t>
    <phoneticPr fontId="2"/>
  </si>
  <si>
    <t>地域環境保全タイプ
（里山林保全）</t>
    <phoneticPr fontId="2"/>
  </si>
  <si>
    <t>森林資源利用タイプ</t>
  </si>
  <si>
    <t>小　計</t>
  </si>
  <si>
    <t>1/2以内</t>
  </si>
  <si>
    <t>-</t>
    <phoneticPr fontId="2"/>
  </si>
  <si>
    <t>1/3以内</t>
  </si>
  <si>
    <t>間伐等（除伐、枝打ちを含む。）の実施面積</t>
  </si>
  <si>
    <t>６．月別スケジュール</t>
  </si>
  <si>
    <t>取組内容</t>
  </si>
  <si>
    <t>４月</t>
  </si>
  <si>
    <t>５月</t>
  </si>
  <si>
    <t>６月</t>
  </si>
  <si>
    <t>７月</t>
  </si>
  <si>
    <t>８月</t>
  </si>
  <si>
    <t>９月</t>
  </si>
  <si>
    <t>１月</t>
  </si>
  <si>
    <t>２月</t>
  </si>
  <si>
    <t>３月</t>
  </si>
  <si>
    <t>１．活動推進費</t>
  </si>
  <si>
    <t>２．実践活動</t>
  </si>
  <si>
    <t>B 森林資源利用タイプ</t>
  </si>
  <si>
    <t>講習の名称</t>
  </si>
  <si>
    <t>講習の内容</t>
  </si>
  <si>
    <t>実施月</t>
  </si>
  <si>
    <t>月</t>
  </si>
  <si>
    <t>＜施行注意＞</t>
  </si>
  <si>
    <t>１．活動組織名（採択番号）</t>
    <rPh sb="8" eb="10">
      <t>サイタク</t>
    </rPh>
    <rPh sb="10" eb="12">
      <t>バンゴウ</t>
    </rPh>
    <phoneticPr fontId="2"/>
  </si>
  <si>
    <t>採択番号</t>
    <phoneticPr fontId="2"/>
  </si>
  <si>
    <t>-</t>
  </si>
  <si>
    <t>活動組織名</t>
    <rPh sb="0" eb="4">
      <t>カツドウソシキ</t>
    </rPh>
    <rPh sb="4" eb="5">
      <t>ナ</t>
    </rPh>
    <phoneticPr fontId="2"/>
  </si>
  <si>
    <t>代表者名</t>
    <rPh sb="0" eb="3">
      <t>ダイヒョウシャ</t>
    </rPh>
    <rPh sb="3" eb="4">
      <t>ナ</t>
    </rPh>
    <phoneticPr fontId="2"/>
  </si>
  <si>
    <t xml:space="preserve">〒
</t>
    <phoneticPr fontId="2"/>
  </si>
  <si>
    <t>電話
　　</t>
    <rPh sb="0" eb="2">
      <t>デンワ</t>
    </rPh>
    <phoneticPr fontId="2"/>
  </si>
  <si>
    <t>北海道の
補助額</t>
    <rPh sb="5" eb="7">
      <t>ホジョ</t>
    </rPh>
    <phoneticPr fontId="2"/>
  </si>
  <si>
    <t>＋</t>
    <phoneticPr fontId="2"/>
  </si>
  <si>
    <t>市町村の
負担額の目安</t>
    <rPh sb="5" eb="7">
      <t>フタン</t>
    </rPh>
    <rPh sb="7" eb="8">
      <t>ガク</t>
    </rPh>
    <rPh sb="9" eb="11">
      <t>メヤス</t>
    </rPh>
    <phoneticPr fontId="2"/>
  </si>
  <si>
    <t>（注３）北海道の補助額、市町村の負担額の目安は、現時点で交付を約束するものではありません。</t>
    <rPh sb="4" eb="6">
      <t>ホッカイ</t>
    </rPh>
    <rPh sb="6" eb="7">
      <t>ドウ</t>
    </rPh>
    <rPh sb="8" eb="11">
      <t>ホジョガク</t>
    </rPh>
    <rPh sb="16" eb="19">
      <t>フタンガク</t>
    </rPh>
    <rPh sb="20" eb="22">
      <t>メヤス</t>
    </rPh>
    <rPh sb="24" eb="27">
      <t>ゲンジテン</t>
    </rPh>
    <rPh sb="28" eb="30">
      <t>コウフ</t>
    </rPh>
    <rPh sb="31" eb="33">
      <t>ヤクソク</t>
    </rPh>
    <phoneticPr fontId="2"/>
  </si>
  <si>
    <t>担当者
　　　　　　</t>
    <rPh sb="0" eb="3">
      <t>タントウシャ</t>
    </rPh>
    <phoneticPr fontId="2"/>
  </si>
  <si>
    <t>（注1）面積は0.1ha、延長はm単位で記入。</t>
    <rPh sb="13" eb="15">
      <t>エンチョウ</t>
    </rPh>
    <phoneticPr fontId="2"/>
  </si>
  <si>
    <t>（注２）当該年度に長期にわたり手入れをしなかったと考えられる里山林を整備する面積は、活動期間内の前年度までに該当する里山林の整備を実施した場合は、その森林の面積を除外し、当該年度に新たに里山林の整備を実施する面積を記載すること。</t>
    <rPh sb="30" eb="32">
      <t>サトヤマ</t>
    </rPh>
    <rPh sb="58" eb="60">
      <t>サトヤマ</t>
    </rPh>
    <rPh sb="93" eb="95">
      <t>サトヤマ</t>
    </rPh>
    <phoneticPr fontId="2"/>
  </si>
  <si>
    <t>５．事業費（活動推進費＋各タイプ計＋資器材・施設の整備（購入額））</t>
    <rPh sb="6" eb="8">
      <t>カツドウ</t>
    </rPh>
    <rPh sb="8" eb="10">
      <t>スイシン</t>
    </rPh>
    <rPh sb="10" eb="11">
      <t>ヒ</t>
    </rPh>
    <rPh sb="12" eb="13">
      <t>カク</t>
    </rPh>
    <rPh sb="16" eb="17">
      <t>ケイ</t>
    </rPh>
    <rPh sb="28" eb="30">
      <t>コウニュウ</t>
    </rPh>
    <rPh sb="30" eb="31">
      <t>ガク</t>
    </rPh>
    <phoneticPr fontId="2"/>
  </si>
  <si>
    <t>活動推進費</t>
    <phoneticPr fontId="2"/>
  </si>
  <si>
    <t>各タイプ計</t>
    <phoneticPr fontId="2"/>
  </si>
  <si>
    <t>資器材・施設の整備</t>
  </si>
  <si>
    <t>＝</t>
    <phoneticPr fontId="2"/>
  </si>
  <si>
    <t>←</t>
    <phoneticPr fontId="2"/>
  </si>
  <si>
    <t>関係人口創出・維持タイプ</t>
    <rPh sb="0" eb="2">
      <t>カンケイ</t>
    </rPh>
    <rPh sb="2" eb="4">
      <t>ジンコウ</t>
    </rPh>
    <rPh sb="4" eb="6">
      <t>ソウシュツ</t>
    </rPh>
    <rPh sb="7" eb="9">
      <t>イジ</t>
    </rPh>
    <phoneticPr fontId="2"/>
  </si>
  <si>
    <t>　</t>
    <phoneticPr fontId="2"/>
  </si>
  <si>
    <t>賃借料の
1/3以内</t>
    <rPh sb="0" eb="3">
      <t>チンシャクリョウ</t>
    </rPh>
    <phoneticPr fontId="2"/>
  </si>
  <si>
    <t>（注４）地域環境保全タイプ及び森林資源利用タイプの交付単価については、活動計画の経過年度によって異なるので留意すること。</t>
    <rPh sb="4" eb="6">
      <t>チイキ</t>
    </rPh>
    <rPh sb="6" eb="8">
      <t>カンキョウ</t>
    </rPh>
    <rPh sb="8" eb="10">
      <t>ホゼン</t>
    </rPh>
    <rPh sb="13" eb="14">
      <t>オヨ</t>
    </rPh>
    <rPh sb="15" eb="17">
      <t>シンリン</t>
    </rPh>
    <rPh sb="17" eb="19">
      <t>シゲン</t>
    </rPh>
    <rPh sb="19" eb="21">
      <t>リヨウ</t>
    </rPh>
    <rPh sb="25" eb="27">
      <t>コウフ</t>
    </rPh>
    <rPh sb="27" eb="29">
      <t>タンカ</t>
    </rPh>
    <rPh sb="35" eb="37">
      <t>カツドウ</t>
    </rPh>
    <rPh sb="37" eb="39">
      <t>ケイカク</t>
    </rPh>
    <rPh sb="40" eb="42">
      <t>ケイカ</t>
    </rPh>
    <rPh sb="42" eb="44">
      <t>ネンド</t>
    </rPh>
    <rPh sb="48" eb="49">
      <t>コト</t>
    </rPh>
    <rPh sb="53" eb="55">
      <t>リュウイ</t>
    </rPh>
    <phoneticPr fontId="2"/>
  </si>
  <si>
    <t>８．関係人口創出・維持タイプの相手先及び活動内容</t>
    <rPh sb="2" eb="4">
      <t>カンケイ</t>
    </rPh>
    <rPh sb="4" eb="6">
      <t>ジンコウ</t>
    </rPh>
    <rPh sb="6" eb="8">
      <t>ソウシュツ</t>
    </rPh>
    <rPh sb="9" eb="11">
      <t>イジ</t>
    </rPh>
    <rPh sb="15" eb="17">
      <t>アイテ</t>
    </rPh>
    <rPh sb="17" eb="18">
      <t>サキ</t>
    </rPh>
    <rPh sb="18" eb="19">
      <t>オヨ</t>
    </rPh>
    <rPh sb="20" eb="22">
      <t>カツドウ</t>
    </rPh>
    <rPh sb="22" eb="24">
      <t>ナイヨウ</t>
    </rPh>
    <phoneticPr fontId="2"/>
  </si>
  <si>
    <t>【活動内容】</t>
    <rPh sb="1" eb="3">
      <t>カツドウ</t>
    </rPh>
    <rPh sb="3" eb="5">
      <t>ナイヨウ</t>
    </rPh>
    <phoneticPr fontId="2"/>
  </si>
  <si>
    <t>C 森林機能強化タイプ</t>
    <phoneticPr fontId="2"/>
  </si>
  <si>
    <t>【地域外関係者の相手先名】</t>
    <rPh sb="1" eb="3">
      <t>チイキ</t>
    </rPh>
    <rPh sb="3" eb="4">
      <t>ガイ</t>
    </rPh>
    <rPh sb="4" eb="7">
      <t>カンケイシャ</t>
    </rPh>
    <rPh sb="8" eb="10">
      <t>アイテ</t>
    </rPh>
    <rPh sb="10" eb="11">
      <t>サキ</t>
    </rPh>
    <rPh sb="11" eb="12">
      <t>メイ</t>
    </rPh>
    <phoneticPr fontId="2"/>
  </si>
  <si>
    <t>注：地域外関係者との現地確認や活動内容の調整を必ず行うこと。(助成対象は１０名以上）</t>
    <rPh sb="0" eb="1">
      <t>チュウ</t>
    </rPh>
    <rPh sb="2" eb="5">
      <t>チイキガイ</t>
    </rPh>
    <rPh sb="5" eb="8">
      <t>カンケイシャ</t>
    </rPh>
    <rPh sb="10" eb="12">
      <t>ゲンチ</t>
    </rPh>
    <rPh sb="12" eb="14">
      <t>カクニン</t>
    </rPh>
    <rPh sb="15" eb="17">
      <t>カツドウ</t>
    </rPh>
    <rPh sb="17" eb="19">
      <t>ナイヨウ</t>
    </rPh>
    <rPh sb="20" eb="22">
      <t>チョウセイ</t>
    </rPh>
    <rPh sb="23" eb="24">
      <t>カナラ</t>
    </rPh>
    <rPh sb="25" eb="26">
      <t>オコナ</t>
    </rPh>
    <rPh sb="31" eb="33">
      <t>ジョセイ</t>
    </rPh>
    <rPh sb="33" eb="35">
      <t>タイショウ</t>
    </rPh>
    <rPh sb="38" eb="39">
      <t>メイ</t>
    </rPh>
    <rPh sb="39" eb="41">
      <t>イジョウ</t>
    </rPh>
    <phoneticPr fontId="2"/>
  </si>
  <si>
    <t>年度　森林・山村多面的機能発揮対策交付金に係る採択申請書</t>
    <phoneticPr fontId="2"/>
  </si>
  <si>
    <t xml:space="preserve"> </t>
    <phoneticPr fontId="2"/>
  </si>
  <si>
    <t>D 関係人口創出・維持タイプ</t>
    <rPh sb="2" eb="4">
      <t>カンケイ</t>
    </rPh>
    <rPh sb="4" eb="6">
      <t>ジンコウ</t>
    </rPh>
    <rPh sb="6" eb="8">
      <t>ソウシュツ</t>
    </rPh>
    <rPh sb="9" eb="11">
      <t>イジ</t>
    </rPh>
    <phoneticPr fontId="2"/>
  </si>
  <si>
    <t>資機材・施設の整備等（関係人口創出・維持タイプで使用する移動式の簡易なトイレの賃借料）</t>
    <rPh sb="11" eb="13">
      <t>カンケイ</t>
    </rPh>
    <rPh sb="13" eb="15">
      <t>ジンコウ</t>
    </rPh>
    <rPh sb="15" eb="17">
      <t>ソウシュツ</t>
    </rPh>
    <rPh sb="18" eb="20">
      <t>イジ</t>
    </rPh>
    <rPh sb="24" eb="26">
      <t>シヨウ</t>
    </rPh>
    <rPh sb="28" eb="30">
      <t>イドウ</t>
    </rPh>
    <rPh sb="30" eb="31">
      <t>シキ</t>
    </rPh>
    <rPh sb="32" eb="34">
      <t>カンイ</t>
    </rPh>
    <rPh sb="39" eb="41">
      <t>チンシャク</t>
    </rPh>
    <rPh sb="41" eb="42">
      <t>リョウ</t>
    </rPh>
    <phoneticPr fontId="2"/>
  </si>
  <si>
    <t>具体的な支援内容として
・地域外関係者（関係人口）が行う継続的な森林の保全管理活動を推進するため、活動組織が行う地域外関係者との活動内容の調整、参加に必要となる最低限の環境整備を支援。
・地域外関係者が安全に参加し、作業が実施できるよう立入禁止区域の設定や作業道具・安全装備（ヘルメット）・保険の手配等の受入準備。
・作業現地内の立入禁止区域の表示や応急的な修繕、作業・集合箇所の草刈り等の最低限の環境整備。・
・資機材（作業道具等）・消耗品（ヘルメット等）の手配及び保険等の手配。　　　　　　　　　　　　　　</t>
    <rPh sb="0" eb="3">
      <t>グタイテキ</t>
    </rPh>
    <rPh sb="4" eb="6">
      <t>シエン</t>
    </rPh>
    <rPh sb="6" eb="8">
      <t>ナイヨウ</t>
    </rPh>
    <rPh sb="13" eb="15">
      <t>チイキ</t>
    </rPh>
    <rPh sb="15" eb="16">
      <t>ガイ</t>
    </rPh>
    <rPh sb="16" eb="19">
      <t>カンケイシャ</t>
    </rPh>
    <rPh sb="20" eb="22">
      <t>カンケイ</t>
    </rPh>
    <rPh sb="22" eb="24">
      <t>ジンコウ</t>
    </rPh>
    <rPh sb="26" eb="27">
      <t>オコナ</t>
    </rPh>
    <rPh sb="28" eb="31">
      <t>ケイゾクテキ</t>
    </rPh>
    <rPh sb="32" eb="34">
      <t>シンリン</t>
    </rPh>
    <rPh sb="35" eb="37">
      <t>ホゼン</t>
    </rPh>
    <rPh sb="37" eb="39">
      <t>カンリ</t>
    </rPh>
    <rPh sb="39" eb="41">
      <t>カツドウ</t>
    </rPh>
    <rPh sb="42" eb="44">
      <t>スイシン</t>
    </rPh>
    <rPh sb="49" eb="51">
      <t>カツドウ</t>
    </rPh>
    <rPh sb="51" eb="53">
      <t>ソシキ</t>
    </rPh>
    <rPh sb="54" eb="55">
      <t>オコナ</t>
    </rPh>
    <rPh sb="56" eb="59">
      <t>チイキガイ</t>
    </rPh>
    <rPh sb="59" eb="62">
      <t>カンケイシャ</t>
    </rPh>
    <rPh sb="64" eb="66">
      <t>カツドウ</t>
    </rPh>
    <rPh sb="66" eb="68">
      <t>ナイヨウ</t>
    </rPh>
    <rPh sb="69" eb="71">
      <t>チョウセイ</t>
    </rPh>
    <rPh sb="72" eb="74">
      <t>サンカ</t>
    </rPh>
    <rPh sb="75" eb="77">
      <t>ヒツヨウ</t>
    </rPh>
    <rPh sb="80" eb="83">
      <t>サイテイゲン</t>
    </rPh>
    <rPh sb="84" eb="86">
      <t>カンキョウ</t>
    </rPh>
    <rPh sb="86" eb="88">
      <t>セイビ</t>
    </rPh>
    <rPh sb="89" eb="91">
      <t>シエン</t>
    </rPh>
    <rPh sb="94" eb="97">
      <t>チイキガイ</t>
    </rPh>
    <rPh sb="97" eb="100">
      <t>カンケイシャ</t>
    </rPh>
    <rPh sb="101" eb="103">
      <t>アンゼン</t>
    </rPh>
    <rPh sb="104" eb="106">
      <t>サンカ</t>
    </rPh>
    <rPh sb="108" eb="110">
      <t>サギョウ</t>
    </rPh>
    <rPh sb="111" eb="113">
      <t>ジッシ</t>
    </rPh>
    <rPh sb="118" eb="120">
      <t>タチイリ</t>
    </rPh>
    <rPh sb="120" eb="122">
      <t>キンシ</t>
    </rPh>
    <rPh sb="122" eb="124">
      <t>クイキ</t>
    </rPh>
    <rPh sb="125" eb="127">
      <t>セッテイ</t>
    </rPh>
    <rPh sb="128" eb="130">
      <t>サギョウ</t>
    </rPh>
    <rPh sb="130" eb="132">
      <t>ドウグ</t>
    </rPh>
    <rPh sb="133" eb="135">
      <t>アンゼン</t>
    </rPh>
    <rPh sb="135" eb="137">
      <t>ソウビ</t>
    </rPh>
    <rPh sb="145" eb="147">
      <t>ホケン</t>
    </rPh>
    <rPh sb="148" eb="150">
      <t>テハイ</t>
    </rPh>
    <rPh sb="150" eb="151">
      <t>ナド</t>
    </rPh>
    <rPh sb="152" eb="154">
      <t>ウケイレ</t>
    </rPh>
    <rPh sb="154" eb="156">
      <t>ジュンビ</t>
    </rPh>
    <rPh sb="159" eb="161">
      <t>サギョウ</t>
    </rPh>
    <rPh sb="161" eb="163">
      <t>ゲンチ</t>
    </rPh>
    <rPh sb="163" eb="164">
      <t>ナイ</t>
    </rPh>
    <rPh sb="165" eb="167">
      <t>タチイリ</t>
    </rPh>
    <rPh sb="167" eb="169">
      <t>キンシ</t>
    </rPh>
    <rPh sb="169" eb="171">
      <t>クイキ</t>
    </rPh>
    <rPh sb="172" eb="174">
      <t>ヒョウジ</t>
    </rPh>
    <rPh sb="175" eb="178">
      <t>オウキュウテキ</t>
    </rPh>
    <rPh sb="179" eb="181">
      <t>シュウゼン</t>
    </rPh>
    <rPh sb="182" eb="184">
      <t>サギョウ</t>
    </rPh>
    <rPh sb="185" eb="187">
      <t>シュウゴウ</t>
    </rPh>
    <rPh sb="187" eb="189">
      <t>カショ</t>
    </rPh>
    <rPh sb="190" eb="192">
      <t>クサカ</t>
    </rPh>
    <rPh sb="193" eb="194">
      <t>ナド</t>
    </rPh>
    <rPh sb="195" eb="198">
      <t>サイテイゲン</t>
    </rPh>
    <rPh sb="199" eb="201">
      <t>カンキョウ</t>
    </rPh>
    <rPh sb="201" eb="203">
      <t>セイビ</t>
    </rPh>
    <rPh sb="207" eb="210">
      <t>シキザイ</t>
    </rPh>
    <rPh sb="211" eb="213">
      <t>サギョウ</t>
    </rPh>
    <rPh sb="213" eb="215">
      <t>ドウグ</t>
    </rPh>
    <rPh sb="215" eb="216">
      <t>ナド</t>
    </rPh>
    <rPh sb="218" eb="221">
      <t>ショウモウヒン</t>
    </rPh>
    <rPh sb="227" eb="228">
      <t>ナド</t>
    </rPh>
    <rPh sb="230" eb="232">
      <t>テハイ</t>
    </rPh>
    <rPh sb="232" eb="233">
      <t>オヨ</t>
    </rPh>
    <rPh sb="234" eb="236">
      <t>ホケン</t>
    </rPh>
    <rPh sb="236" eb="237">
      <t>トウ</t>
    </rPh>
    <rPh sb="238" eb="240">
      <t>テハイ</t>
    </rPh>
    <phoneticPr fontId="2"/>
  </si>
  <si>
    <t>資機材・施設の整備等</t>
  </si>
  <si>
    <t>３．資機材・施設の整備等</t>
    <rPh sb="11" eb="12">
      <t>ナド</t>
    </rPh>
    <phoneticPr fontId="2"/>
  </si>
  <si>
    <t xml:space="preserve">Fax
   </t>
    <phoneticPr fontId="2"/>
  </si>
  <si>
    <r>
      <t xml:space="preserve">e-mail
           </t>
    </r>
    <r>
      <rPr>
        <sz val="10"/>
        <color theme="1"/>
        <rFont val="ＭＳ Ｐゴシック"/>
        <family val="2"/>
        <charset val="128"/>
        <scheme val="minor"/>
      </rPr>
      <t xml:space="preserve"> </t>
    </r>
    <phoneticPr fontId="2"/>
  </si>
  <si>
    <r>
      <t>当該年度に長期にわたり手入れをしていなかったと考えられる</t>
    </r>
    <r>
      <rPr>
        <sz val="10"/>
        <rFont val="ＭＳ 明朝"/>
        <family val="1"/>
        <charset val="128"/>
      </rPr>
      <t>里山林</t>
    </r>
    <r>
      <rPr>
        <sz val="10"/>
        <color theme="1"/>
        <rFont val="ＭＳ 明朝"/>
        <family val="1"/>
        <charset val="128"/>
      </rPr>
      <t>を整備する面積</t>
    </r>
    <phoneticPr fontId="2"/>
  </si>
  <si>
    <r>
      <t>10</t>
    </r>
    <r>
      <rPr>
        <sz val="10"/>
        <color theme="1"/>
        <rFont val="ＭＳ 明朝"/>
        <family val="1"/>
        <charset val="128"/>
      </rPr>
      <t>月</t>
    </r>
  </si>
  <si>
    <r>
      <t>11</t>
    </r>
    <r>
      <rPr>
        <sz val="10"/>
        <color theme="1"/>
        <rFont val="ＭＳ 明朝"/>
        <family val="1"/>
        <charset val="128"/>
      </rPr>
      <t>月</t>
    </r>
  </si>
  <si>
    <r>
      <t>12</t>
    </r>
    <r>
      <rPr>
        <sz val="10"/>
        <color theme="1"/>
        <rFont val="ＭＳ 明朝"/>
        <family val="1"/>
        <charset val="128"/>
      </rPr>
      <t>月</t>
    </r>
  </si>
  <si>
    <t>A 地域環境保全タイプ（里山林保全）</t>
    <phoneticPr fontId="2"/>
  </si>
  <si>
    <r>
      <t>３．担当者名・電話番号（連絡がとれる担当者及び電話番号、</t>
    </r>
    <r>
      <rPr>
        <sz val="10"/>
        <color theme="1"/>
        <rFont val="Century"/>
        <family val="1"/>
      </rPr>
      <t>Fax</t>
    </r>
    <r>
      <rPr>
        <sz val="10"/>
        <color theme="1"/>
        <rFont val="ＭＳ 明朝"/>
        <family val="1"/>
        <charset val="128"/>
      </rPr>
      <t>、</t>
    </r>
    <r>
      <rPr>
        <sz val="10"/>
        <color theme="1"/>
        <rFont val="Century"/>
        <family val="1"/>
      </rPr>
      <t>E-mail</t>
    </r>
    <r>
      <rPr>
        <sz val="10"/>
        <color theme="1"/>
        <rFont val="ＭＳ 明朝"/>
        <family val="1"/>
        <charset val="128"/>
      </rPr>
      <t>等を記載）</t>
    </r>
    <phoneticPr fontId="2"/>
  </si>
  <si>
    <t>７．安全講習の名称及び内容</t>
    <phoneticPr fontId="2"/>
  </si>
  <si>
    <t>茶色のセルには「６」年度を記載。</t>
    <rPh sb="0" eb="2">
      <t>チャイロ</t>
    </rPh>
    <rPh sb="10" eb="12">
      <t>ネンド</t>
    </rPh>
    <rPh sb="13" eb="15">
      <t>キサイ</t>
    </rPh>
    <phoneticPr fontId="2"/>
  </si>
  <si>
    <t>活動組織名の茶色セル欄は、活動組織名。</t>
    <rPh sb="0" eb="2">
      <t>カツドウ</t>
    </rPh>
    <rPh sb="2" eb="4">
      <t>ソシキ</t>
    </rPh>
    <rPh sb="4" eb="5">
      <t>メイ</t>
    </rPh>
    <rPh sb="6" eb="8">
      <t>チャイロ</t>
    </rPh>
    <rPh sb="10" eb="11">
      <t>ラン</t>
    </rPh>
    <rPh sb="13" eb="15">
      <t>カツドウ</t>
    </rPh>
    <rPh sb="15" eb="18">
      <t>ソシキメイ</t>
    </rPh>
    <phoneticPr fontId="2"/>
  </si>
  <si>
    <t>代表者の茶色セル欄は、代表者名（押印不用）。</t>
    <rPh sb="0" eb="3">
      <t>ダイヒョウシャ</t>
    </rPh>
    <rPh sb="4" eb="6">
      <t>チャイロ</t>
    </rPh>
    <rPh sb="8" eb="9">
      <t>ラン</t>
    </rPh>
    <rPh sb="11" eb="14">
      <t>ダイヒョウシャ</t>
    </rPh>
    <rPh sb="14" eb="15">
      <t>メイ</t>
    </rPh>
    <rPh sb="16" eb="18">
      <t>オウイン</t>
    </rPh>
    <rPh sb="18" eb="20">
      <t>フヨウ</t>
    </rPh>
    <phoneticPr fontId="2"/>
  </si>
  <si>
    <t>申請年月日。</t>
    <rPh sb="0" eb="2">
      <t>シンセイ</t>
    </rPh>
    <rPh sb="2" eb="3">
      <t>ネン</t>
    </rPh>
    <rPh sb="3" eb="5">
      <t>ガッピ</t>
    </rPh>
    <phoneticPr fontId="2"/>
  </si>
  <si>
    <t>このメニューは、単発（イベント）的な活動や物見遊山、単なるレジャー的なものへの支援ではなく、継続的に当該地域の森林保全活動に参画してもらえるような仕組みづくりが構築できるような支援を想定しておりますので注意願います。　　　　　　　　　　　　　　　</t>
    <rPh sb="8" eb="10">
      <t>タンパツ</t>
    </rPh>
    <rPh sb="16" eb="17">
      <t>テキ</t>
    </rPh>
    <rPh sb="18" eb="20">
      <t>カツドウ</t>
    </rPh>
    <rPh sb="21" eb="23">
      <t>モノミ</t>
    </rPh>
    <rPh sb="23" eb="25">
      <t>ユウザン</t>
    </rPh>
    <rPh sb="26" eb="27">
      <t>タン</t>
    </rPh>
    <rPh sb="33" eb="34">
      <t>テキ</t>
    </rPh>
    <rPh sb="39" eb="41">
      <t>シエン</t>
    </rPh>
    <rPh sb="46" eb="49">
      <t>ケイゾクテキ</t>
    </rPh>
    <rPh sb="50" eb="52">
      <t>トウガイ</t>
    </rPh>
    <rPh sb="52" eb="54">
      <t>チイキ</t>
    </rPh>
    <rPh sb="55" eb="57">
      <t>シンリン</t>
    </rPh>
    <rPh sb="57" eb="59">
      <t>ホゼン</t>
    </rPh>
    <rPh sb="59" eb="61">
      <t>カツドウ</t>
    </rPh>
    <rPh sb="62" eb="64">
      <t>サンカク</t>
    </rPh>
    <rPh sb="73" eb="75">
      <t>シク</t>
    </rPh>
    <rPh sb="80" eb="82">
      <t>コウチク</t>
    </rPh>
    <rPh sb="88" eb="90">
      <t>シエン</t>
    </rPh>
    <rPh sb="91" eb="93">
      <t>ソウテイ</t>
    </rPh>
    <rPh sb="101" eb="103">
      <t>チュウイ</t>
    </rPh>
    <rPh sb="103" eb="104">
      <t>ネガ</t>
    </rPh>
    <phoneticPr fontId="2"/>
  </si>
  <si>
    <t>会長　庄子　康　　殿</t>
    <rPh sb="3" eb="5">
      <t>ショウジ</t>
    </rPh>
    <rPh sb="6" eb="7">
      <t>ヤスシ</t>
    </rPh>
    <phoneticPr fontId="2"/>
  </si>
  <si>
    <t>採択番号の茶色セル欄は、継続申請している令和４年度及び５年度の活動組織は５年度で使用の採択番号。
６年度に新規申請の活動組織は、「新規」と記載。</t>
    <rPh sb="0" eb="2">
      <t>サイタク</t>
    </rPh>
    <rPh sb="2" eb="4">
      <t>バンゴウ</t>
    </rPh>
    <rPh sb="5" eb="7">
      <t>チャイロ</t>
    </rPh>
    <rPh sb="9" eb="10">
      <t>ラン</t>
    </rPh>
    <rPh sb="12" eb="14">
      <t>ケイゾク</t>
    </rPh>
    <rPh sb="14" eb="16">
      <t>シンセイ</t>
    </rPh>
    <rPh sb="20" eb="22">
      <t>レイワ</t>
    </rPh>
    <rPh sb="23" eb="25">
      <t>ネンド</t>
    </rPh>
    <rPh sb="25" eb="26">
      <t>オヨ</t>
    </rPh>
    <rPh sb="28" eb="30">
      <t>ネンド</t>
    </rPh>
    <rPh sb="31" eb="33">
      <t>カツドウ</t>
    </rPh>
    <rPh sb="33" eb="35">
      <t>ソシキ</t>
    </rPh>
    <rPh sb="37" eb="39">
      <t>ネンド</t>
    </rPh>
    <rPh sb="40" eb="42">
      <t>シヨウ</t>
    </rPh>
    <rPh sb="43" eb="45">
      <t>サイタク</t>
    </rPh>
    <rPh sb="45" eb="47">
      <t>バンゴウ</t>
    </rPh>
    <rPh sb="50" eb="52">
      <t>ネンド</t>
    </rPh>
    <rPh sb="53" eb="55">
      <t>シンキ</t>
    </rPh>
    <rPh sb="55" eb="57">
      <t>シンセイ</t>
    </rPh>
    <rPh sb="58" eb="60">
      <t>カツドウ</t>
    </rPh>
    <rPh sb="60" eb="62">
      <t>ソシキ</t>
    </rPh>
    <rPh sb="65" eb="67">
      <t>シンキ</t>
    </rPh>
    <rPh sb="69" eb="71">
      <t>キサイ</t>
    </rPh>
    <phoneticPr fontId="2"/>
  </si>
  <si>
    <t>２．協定の対象となる森林の位置</t>
    <phoneticPr fontId="2"/>
  </si>
  <si>
    <t>協定の対象となる森林の位置は、森林調査簿の林小班番号がある場合は、該当林小班番号を記載。
例：○○町△林班□小班
②５条森林（林小班番号）以外の森林は、登記簿の地番番号を記載。　　例：○○町○○34番地　</t>
    <rPh sb="21" eb="22">
      <t>リン</t>
    </rPh>
    <rPh sb="22" eb="24">
      <t>ショウハン</t>
    </rPh>
    <rPh sb="24" eb="26">
      <t>バンゴウ</t>
    </rPh>
    <rPh sb="29" eb="31">
      <t>バアイ</t>
    </rPh>
    <rPh sb="33" eb="35">
      <t>ガイトウ</t>
    </rPh>
    <rPh sb="38" eb="40">
      <t>バンゴウ</t>
    </rPh>
    <rPh sb="59" eb="60">
      <t>ジョウ</t>
    </rPh>
    <rPh sb="60" eb="62">
      <t>シンリン</t>
    </rPh>
    <rPh sb="66" eb="68">
      <t>バンゴウ</t>
    </rPh>
    <rPh sb="69" eb="71">
      <t>イガイ</t>
    </rPh>
    <rPh sb="72" eb="74">
      <t>シンリン</t>
    </rPh>
    <rPh sb="80" eb="82">
      <t>チバン</t>
    </rPh>
    <rPh sb="82" eb="84">
      <t>バンゴウ</t>
    </rPh>
    <phoneticPr fontId="2"/>
  </si>
  <si>
    <t>所在の「郵便番号、住所」、「事務者」を記載。</t>
    <rPh sb="0" eb="2">
      <t>ショザイ</t>
    </rPh>
    <rPh sb="4" eb="6">
      <t>ユウビン</t>
    </rPh>
    <rPh sb="6" eb="8">
      <t>バンゴウ</t>
    </rPh>
    <rPh sb="9" eb="11">
      <t>ジュウショ</t>
    </rPh>
    <rPh sb="14" eb="16">
      <t>ジム</t>
    </rPh>
    <rPh sb="16" eb="17">
      <t>シャ</t>
    </rPh>
    <rPh sb="19" eb="21">
      <t>キサイ</t>
    </rPh>
    <phoneticPr fontId="2"/>
  </si>
  <si>
    <t>「電話」、「FAX」、「e-mail」を記載。なお、特に「e-mail」箇所は地域協議会からの連絡等出使用しますので間違わないようにお願いします。</t>
    <rPh sb="1" eb="3">
      <t>デンワ</t>
    </rPh>
    <rPh sb="20" eb="22">
      <t>キサイ</t>
    </rPh>
    <rPh sb="26" eb="27">
      <t>トク</t>
    </rPh>
    <rPh sb="36" eb="38">
      <t>カショ</t>
    </rPh>
    <rPh sb="39" eb="41">
      <t>チイキ</t>
    </rPh>
    <rPh sb="41" eb="44">
      <t>キョウギカイ</t>
    </rPh>
    <rPh sb="47" eb="49">
      <t>レンラク</t>
    </rPh>
    <rPh sb="49" eb="50">
      <t>ナド</t>
    </rPh>
    <rPh sb="50" eb="51">
      <t>デ</t>
    </rPh>
    <rPh sb="51" eb="53">
      <t>シヨウ</t>
    </rPh>
    <rPh sb="58" eb="60">
      <t>マチガ</t>
    </rPh>
    <rPh sb="67" eb="68">
      <t>ネガ</t>
    </rPh>
    <phoneticPr fontId="2"/>
  </si>
  <si>
    <t>注意：計算式が入っていますので、「国交付金額」、「北海道の補助額」、「市町村の負担額の目安」欄には、金額を手入力しないこと。</t>
    <rPh sb="0" eb="2">
      <t>チュウイ</t>
    </rPh>
    <rPh sb="3" eb="5">
      <t>ケイサン</t>
    </rPh>
    <rPh sb="5" eb="6">
      <t>シキ</t>
    </rPh>
    <rPh sb="7" eb="8">
      <t>ハイ</t>
    </rPh>
    <rPh sb="17" eb="18">
      <t>クニ</t>
    </rPh>
    <rPh sb="18" eb="20">
      <t>コウフ</t>
    </rPh>
    <rPh sb="20" eb="22">
      <t>キンガク</t>
    </rPh>
    <rPh sb="25" eb="28">
      <t>ホッカイドウ</t>
    </rPh>
    <rPh sb="29" eb="31">
      <t>ホジョ</t>
    </rPh>
    <rPh sb="31" eb="32">
      <t>ガク</t>
    </rPh>
    <rPh sb="35" eb="38">
      <t>シチョウソン</t>
    </rPh>
    <rPh sb="39" eb="41">
      <t>フタン</t>
    </rPh>
    <rPh sb="41" eb="42">
      <t>ガク</t>
    </rPh>
    <rPh sb="43" eb="45">
      <t>メヤス</t>
    </rPh>
    <rPh sb="46" eb="47">
      <t>ラン</t>
    </rPh>
    <rPh sb="50" eb="52">
      <t>キンガク</t>
    </rPh>
    <rPh sb="53" eb="56">
      <t>テニュウリョク</t>
    </rPh>
    <phoneticPr fontId="2"/>
  </si>
  <si>
    <t>６年度から新規の活動組織のみは、活動推進費が対象となりますので、申請する場合は、青色セル箇所の右側▽をクリックし「112，500」を選択。</t>
    <rPh sb="1" eb="3">
      <t>ネンド</t>
    </rPh>
    <rPh sb="5" eb="7">
      <t>シンキ</t>
    </rPh>
    <rPh sb="8" eb="10">
      <t>カツドウ</t>
    </rPh>
    <rPh sb="10" eb="12">
      <t>ソシキ</t>
    </rPh>
    <rPh sb="16" eb="18">
      <t>カツドウ</t>
    </rPh>
    <rPh sb="18" eb="21">
      <t>スイシンヒ</t>
    </rPh>
    <rPh sb="22" eb="24">
      <t>タイショウ</t>
    </rPh>
    <rPh sb="32" eb="34">
      <t>シンセイ</t>
    </rPh>
    <rPh sb="36" eb="38">
      <t>バアイ</t>
    </rPh>
    <rPh sb="40" eb="41">
      <t>アオ</t>
    </rPh>
    <rPh sb="41" eb="42">
      <t>イロ</t>
    </rPh>
    <rPh sb="44" eb="46">
      <t>カショ</t>
    </rPh>
    <rPh sb="47" eb="48">
      <t>ミギ</t>
    </rPh>
    <rPh sb="48" eb="49">
      <t>ガワ</t>
    </rPh>
    <rPh sb="66" eb="68">
      <t>センタク</t>
    </rPh>
    <phoneticPr fontId="2"/>
  </si>
  <si>
    <t xml:space="preserve">地域環境保全タイプ、森林資源利用タイプは、青色セル箇所の右側▽をクリックし、新規（1年目）は120，000円、2年目115，000円、3年目110，000円を選択し、右側の茶色セルに「様式２号（別記）の活動面積（小数点第一位）」を入力すると申請額が自動出表示されます。
</t>
    <rPh sb="0" eb="2">
      <t>チイキ</t>
    </rPh>
    <rPh sb="2" eb="4">
      <t>カンキョウ</t>
    </rPh>
    <rPh sb="4" eb="6">
      <t>ホゼン</t>
    </rPh>
    <rPh sb="10" eb="12">
      <t>シンリン</t>
    </rPh>
    <rPh sb="12" eb="14">
      <t>シゲン</t>
    </rPh>
    <rPh sb="14" eb="16">
      <t>リヨウ</t>
    </rPh>
    <rPh sb="21" eb="23">
      <t>アオイロ</t>
    </rPh>
    <rPh sb="25" eb="27">
      <t>カショ</t>
    </rPh>
    <rPh sb="28" eb="29">
      <t>ミギ</t>
    </rPh>
    <rPh sb="29" eb="30">
      <t>ガワ</t>
    </rPh>
    <rPh sb="38" eb="40">
      <t>シンキ</t>
    </rPh>
    <rPh sb="42" eb="44">
      <t>ネンメ</t>
    </rPh>
    <rPh sb="53" eb="54">
      <t>エン</t>
    </rPh>
    <rPh sb="56" eb="58">
      <t>ネンメ</t>
    </rPh>
    <rPh sb="65" eb="66">
      <t>エン</t>
    </rPh>
    <rPh sb="68" eb="70">
      <t>ネンメ</t>
    </rPh>
    <rPh sb="77" eb="78">
      <t>エン</t>
    </rPh>
    <rPh sb="79" eb="81">
      <t>センタク</t>
    </rPh>
    <rPh sb="83" eb="85">
      <t>ミギガワ</t>
    </rPh>
    <rPh sb="86" eb="88">
      <t>チャイロ</t>
    </rPh>
    <rPh sb="92" eb="94">
      <t>ヨウシキ</t>
    </rPh>
    <rPh sb="95" eb="96">
      <t>ゴウ</t>
    </rPh>
    <rPh sb="97" eb="99">
      <t>ベッキ</t>
    </rPh>
    <rPh sb="101" eb="103">
      <t>カツドウ</t>
    </rPh>
    <rPh sb="103" eb="105">
      <t>メンセキ</t>
    </rPh>
    <rPh sb="106" eb="109">
      <t>ショウスウテン</t>
    </rPh>
    <rPh sb="109" eb="112">
      <t>ダイイチイ</t>
    </rPh>
    <rPh sb="115" eb="117">
      <t>ニュウリョク</t>
    </rPh>
    <rPh sb="120" eb="122">
      <t>シンセイ</t>
    </rPh>
    <rPh sb="124" eb="126">
      <t>ジドウ</t>
    </rPh>
    <rPh sb="126" eb="127">
      <t>デ</t>
    </rPh>
    <rPh sb="127" eb="129">
      <t>ヒョウジ</t>
    </rPh>
    <phoneticPr fontId="2"/>
  </si>
  <si>
    <t>森林機能強化タイプ</t>
    <phoneticPr fontId="2"/>
  </si>
  <si>
    <t>森林機能強化タイプの森林面積欄に、申請延長を入力すると申請額が表示されます。</t>
    <rPh sb="0" eb="2">
      <t>シンリン</t>
    </rPh>
    <rPh sb="10" eb="14">
      <t>シンリンメンセキ</t>
    </rPh>
    <rPh sb="14" eb="15">
      <t>ラン</t>
    </rPh>
    <rPh sb="17" eb="19">
      <t>シンセイ</t>
    </rPh>
    <rPh sb="19" eb="21">
      <t>エンチョウ</t>
    </rPh>
    <rPh sb="21" eb="23">
      <t>カイエンチョウ</t>
    </rPh>
    <rPh sb="22" eb="24">
      <t>ニュウリョク</t>
    </rPh>
    <rPh sb="27" eb="29">
      <t>シンセイ</t>
    </rPh>
    <rPh sb="29" eb="30">
      <t>ガク</t>
    </rPh>
    <rPh sb="31" eb="33">
      <t>ヒョウジ</t>
    </rPh>
    <phoneticPr fontId="2"/>
  </si>
  <si>
    <t>「関係人口創出・維持タイプ」を申請するときは、交付単価等の茶色セルの▽「50,000円」を選択し、国交付金額等が表示されます。なお、森林面積等欄の１回は、複数回実施しても１回のみ対象。</t>
    <rPh sb="1" eb="3">
      <t>カンケイ</t>
    </rPh>
    <rPh sb="3" eb="5">
      <t>ジンコウ</t>
    </rPh>
    <rPh sb="5" eb="7">
      <t>ソウシュツ</t>
    </rPh>
    <rPh sb="8" eb="10">
      <t>イジ</t>
    </rPh>
    <rPh sb="15" eb="17">
      <t>シンセイ</t>
    </rPh>
    <rPh sb="23" eb="25">
      <t>コウフ</t>
    </rPh>
    <rPh sb="25" eb="27">
      <t>タンカ</t>
    </rPh>
    <rPh sb="27" eb="28">
      <t>ナド</t>
    </rPh>
    <rPh sb="42" eb="43">
      <t>エン</t>
    </rPh>
    <rPh sb="45" eb="47">
      <t>センタク</t>
    </rPh>
    <rPh sb="49" eb="50">
      <t>クニ</t>
    </rPh>
    <rPh sb="50" eb="53">
      <t>コウフキン</t>
    </rPh>
    <rPh sb="53" eb="54">
      <t>ガク</t>
    </rPh>
    <rPh sb="54" eb="55">
      <t>ナド</t>
    </rPh>
    <rPh sb="56" eb="58">
      <t>ヒョウジ</t>
    </rPh>
    <rPh sb="66" eb="68">
      <t>シンリン</t>
    </rPh>
    <rPh sb="68" eb="70">
      <t>メンセキ</t>
    </rPh>
    <rPh sb="70" eb="71">
      <t>ナド</t>
    </rPh>
    <rPh sb="71" eb="72">
      <t>ラン</t>
    </rPh>
    <rPh sb="74" eb="75">
      <t>カイ</t>
    </rPh>
    <rPh sb="77" eb="79">
      <t>フクスウ</t>
    </rPh>
    <rPh sb="79" eb="80">
      <t>カイ</t>
    </rPh>
    <rPh sb="80" eb="82">
      <t>ジッシ</t>
    </rPh>
    <rPh sb="86" eb="87">
      <t>カイ</t>
    </rPh>
    <rPh sb="89" eb="91">
      <t>タイショウ</t>
    </rPh>
    <phoneticPr fontId="2"/>
  </si>
  <si>
    <t>資機材・施設の整備等（助成率１／３以内）の森林面積等の茶色欄に、購入額を入力すると、国交付金額が計算されます。（百円未満切り捨て）</t>
    <rPh sb="0" eb="3">
      <t>シキザイ</t>
    </rPh>
    <rPh sb="4" eb="6">
      <t>シセツ</t>
    </rPh>
    <rPh sb="7" eb="9">
      <t>セイビ</t>
    </rPh>
    <rPh sb="9" eb="10">
      <t>ナド</t>
    </rPh>
    <rPh sb="11" eb="14">
      <t>ジョセイリツ</t>
    </rPh>
    <rPh sb="17" eb="19">
      <t>イナイ</t>
    </rPh>
    <rPh sb="21" eb="25">
      <t>シンリンメンセキ</t>
    </rPh>
    <rPh sb="25" eb="26">
      <t>ナド</t>
    </rPh>
    <rPh sb="27" eb="29">
      <t>チャイロ</t>
    </rPh>
    <rPh sb="29" eb="30">
      <t>ラン</t>
    </rPh>
    <phoneticPr fontId="2"/>
  </si>
  <si>
    <t>資機材・施設の整備等（助成率１／２以内）の森林面積等の茶色欄に、購入額を入力すると、国交付金額が計算されます。（百円未満切り捨て）</t>
    <rPh sb="0" eb="3">
      <t>シキザイ</t>
    </rPh>
    <rPh sb="4" eb="6">
      <t>シセツ</t>
    </rPh>
    <rPh sb="7" eb="9">
      <t>セイビ</t>
    </rPh>
    <rPh sb="9" eb="10">
      <t>ナド</t>
    </rPh>
    <rPh sb="11" eb="14">
      <t>ジョセイリツ</t>
    </rPh>
    <rPh sb="17" eb="19">
      <t>イナイ</t>
    </rPh>
    <rPh sb="21" eb="25">
      <t>シンリンメンセキ</t>
    </rPh>
    <rPh sb="25" eb="26">
      <t>ナド</t>
    </rPh>
    <rPh sb="27" eb="29">
      <t>チャイロ</t>
    </rPh>
    <rPh sb="29" eb="30">
      <t>ラン</t>
    </rPh>
    <phoneticPr fontId="2"/>
  </si>
  <si>
    <t>資機材・施設の整備等の賃借料の茶色セル箇所に、購入額を入力すると、国交付金額が計算されます。（百円未満切り捨て）</t>
    <rPh sb="11" eb="14">
      <t>チンシャクリョウ</t>
    </rPh>
    <rPh sb="19" eb="21">
      <t>カショデ</t>
    </rPh>
    <phoneticPr fontId="2"/>
  </si>
  <si>
    <t>計の国交付金額が500万円以上となった場合は、500万円以内に収まるよう再検討のこと。</t>
    <rPh sb="0" eb="1">
      <t>ケイ</t>
    </rPh>
    <rPh sb="2" eb="3">
      <t>クニ</t>
    </rPh>
    <rPh sb="3" eb="5">
      <t>コウフ</t>
    </rPh>
    <rPh sb="5" eb="7">
      <t>キンガク</t>
    </rPh>
    <rPh sb="11" eb="13">
      <t>マンエン</t>
    </rPh>
    <rPh sb="13" eb="15">
      <t>イジョウ</t>
    </rPh>
    <rPh sb="19" eb="21">
      <t>バアイ</t>
    </rPh>
    <rPh sb="26" eb="28">
      <t>マンエン</t>
    </rPh>
    <rPh sb="28" eb="30">
      <t>イナイ</t>
    </rPh>
    <rPh sb="31" eb="32">
      <t>オサ</t>
    </rPh>
    <rPh sb="36" eb="39">
      <t>サイケントウ</t>
    </rPh>
    <phoneticPr fontId="2"/>
  </si>
  <si>
    <t>間伐等の実施面積を実施する場合は、　茶色のセル欄に実施面積を入力。</t>
    <rPh sb="0" eb="3">
      <t>カンバツトウ</t>
    </rPh>
    <rPh sb="4" eb="6">
      <t>ジッシ</t>
    </rPh>
    <rPh sb="6" eb="8">
      <t>メンセキ</t>
    </rPh>
    <rPh sb="9" eb="11">
      <t>ジッシ</t>
    </rPh>
    <rPh sb="13" eb="15">
      <t>バアイ</t>
    </rPh>
    <rPh sb="18" eb="20">
      <t>チャイロ</t>
    </rPh>
    <rPh sb="23" eb="24">
      <t>ラン</t>
    </rPh>
    <rPh sb="25" eb="27">
      <t>ジッシ</t>
    </rPh>
    <rPh sb="27" eb="29">
      <t>メンセキ</t>
    </rPh>
    <rPh sb="30" eb="32">
      <t>ニュウリョク</t>
    </rPh>
    <phoneticPr fontId="2"/>
  </si>
  <si>
    <t>「当該年度に長期にわたり手入れをしていなかったと考えられる里山林を整備する面積茶色のセル面積欄」は、欄外の（注２）の内容を確認し、該当する場合は、面積を入力。</t>
    <rPh sb="39" eb="41">
      <t>チャイロ</t>
    </rPh>
    <rPh sb="44" eb="46">
      <t>メンセキ</t>
    </rPh>
    <rPh sb="46" eb="47">
      <t>ラン</t>
    </rPh>
    <rPh sb="50" eb="52">
      <t>ランガイ</t>
    </rPh>
    <rPh sb="54" eb="55">
      <t>チュウ</t>
    </rPh>
    <rPh sb="58" eb="60">
      <t>ナイヨウ</t>
    </rPh>
    <rPh sb="61" eb="63">
      <t>カクニン</t>
    </rPh>
    <rPh sb="65" eb="67">
      <t>ガイトウ</t>
    </rPh>
    <rPh sb="69" eb="71">
      <t>バアイ</t>
    </rPh>
    <rPh sb="73" eb="75">
      <t>メンセキ</t>
    </rPh>
    <rPh sb="76" eb="78">
      <t>ニュウリョク</t>
    </rPh>
    <phoneticPr fontId="2"/>
  </si>
  <si>
    <r>
      <t>注意：</t>
    </r>
    <r>
      <rPr>
        <b/>
        <sz val="10"/>
        <color theme="0"/>
        <rFont val="ＭＳ Ｐゴシック"/>
        <family val="3"/>
        <charset val="128"/>
        <scheme val="minor"/>
      </rPr>
      <t>５,事業費は、「４．森林・山村多面的機能発揮対策交付金」の取り組みメニュー」の活動内容を入力すると自動で金額が表示しますので入力しないこと。</t>
    </r>
    <rPh sb="0" eb="2">
      <t>チュウイ</t>
    </rPh>
    <rPh sb="5" eb="8">
      <t>ジギョウヒ</t>
    </rPh>
    <rPh sb="32" eb="33">
      <t>ト</t>
    </rPh>
    <rPh sb="34" eb="35">
      <t>ク</t>
    </rPh>
    <rPh sb="42" eb="44">
      <t>カツドウ</t>
    </rPh>
    <rPh sb="44" eb="46">
      <t>ナイヨウ</t>
    </rPh>
    <rPh sb="47" eb="49">
      <t>ニュウリョク</t>
    </rPh>
    <rPh sb="52" eb="54">
      <t>ジドウ</t>
    </rPh>
    <rPh sb="55" eb="57">
      <t>キンガク</t>
    </rPh>
    <rPh sb="58" eb="60">
      <t>ヒョウジ</t>
    </rPh>
    <rPh sb="65" eb="67">
      <t>ニュウリョク</t>
    </rPh>
    <phoneticPr fontId="2"/>
  </si>
  <si>
    <t>　注意：この交付金は、活動面積に対し12万円～11万円／haを交付しているので、申請面積の全域をまんべんなく活動すること。未活動の面積がある場合は、その未実施面積分の交付金を返納（返金）していただきます。このため申請区域面積の全域をまんべなく活動願います。
　月別スケジュールの欄は　活動内容を記載して「→」で表示願います。
　また、「活動組織の安全講習会等の実施」は、活動組織構成員全員が参加し、早い時期に実施願います。</t>
    <rPh sb="2" eb="4">
      <t>アンゼン</t>
    </rPh>
    <rPh sb="4" eb="6">
      <t>コウシュウ</t>
    </rPh>
    <rPh sb="7" eb="9">
      <t>シンリン</t>
    </rPh>
    <rPh sb="10" eb="12">
      <t>メイショウ</t>
    </rPh>
    <rPh sb="12" eb="13">
      <t>オヨ</t>
    </rPh>
    <rPh sb="14" eb="16">
      <t>ナイヨウ</t>
    </rPh>
    <rPh sb="19" eb="22">
      <t>コウフキン</t>
    </rPh>
    <rPh sb="23" eb="25">
      <t>バッサイ</t>
    </rPh>
    <rPh sb="26" eb="28">
      <t>クサカ</t>
    </rPh>
    <rPh sb="29" eb="30">
      <t>ナド</t>
    </rPh>
    <rPh sb="31" eb="33">
      <t>カツドウ</t>
    </rPh>
    <rPh sb="33" eb="34">
      <t>マエ</t>
    </rPh>
    <rPh sb="36" eb="38">
      <t>カツドウ</t>
    </rPh>
    <rPh sb="38" eb="40">
      <t>ソシキ</t>
    </rPh>
    <rPh sb="41" eb="43">
      <t>コウセイ</t>
    </rPh>
    <rPh sb="43" eb="44">
      <t>イン</t>
    </rPh>
    <rPh sb="45" eb="47">
      <t>ゼンイン</t>
    </rPh>
    <rPh sb="48" eb="50">
      <t>タイショウ</t>
    </rPh>
    <rPh sb="53" eb="55">
      <t>アンゼン</t>
    </rPh>
    <rPh sb="55" eb="57">
      <t>コウシュウ</t>
    </rPh>
    <rPh sb="57" eb="58">
      <t>カイ</t>
    </rPh>
    <rPh sb="59" eb="61">
      <t>ジッシ</t>
    </rPh>
    <rPh sb="62" eb="65">
      <t>ギムカ</t>
    </rPh>
    <rPh sb="73" eb="77">
      <t>カツドウソシキ</t>
    </rPh>
    <rPh sb="78" eb="81">
      <t>コウセイイン</t>
    </rPh>
    <rPh sb="81" eb="83">
      <t>ゼンイン</t>
    </rPh>
    <rPh sb="84" eb="86">
      <t>アンゼン</t>
    </rPh>
    <rPh sb="86" eb="88">
      <t>タイサク</t>
    </rPh>
    <rPh sb="89" eb="91">
      <t>テッテイ</t>
    </rPh>
    <rPh sb="92" eb="94">
      <t>ジッシ</t>
    </rPh>
    <phoneticPr fontId="2"/>
  </si>
  <si>
    <t xml:space="preserve"> 〇活動期間中に毎年１回以上安全講習や森林施業技術の向上の講習を実施することにより、一定の安全体制の確保や森林施業技術の向上を図る組織であること。「実施要領第５の４の（４）のイ」による。
　　「伐採や草刈り等」の活動前のできるだけ早い時期に、活動組織の構成員等を対象に実施。
　　</t>
    <rPh sb="2" eb="4">
      <t>カツドウ</t>
    </rPh>
    <rPh sb="4" eb="7">
      <t>キカンチュウ</t>
    </rPh>
    <rPh sb="8" eb="10">
      <t>マイトシ</t>
    </rPh>
    <rPh sb="11" eb="12">
      <t>カイ</t>
    </rPh>
    <rPh sb="12" eb="14">
      <t>イジョウ</t>
    </rPh>
    <rPh sb="14" eb="16">
      <t>アンゼン</t>
    </rPh>
    <rPh sb="16" eb="18">
      <t>コウシュウ</t>
    </rPh>
    <rPh sb="19" eb="23">
      <t>シンリンセギョウ</t>
    </rPh>
    <rPh sb="23" eb="25">
      <t>ギジュツ</t>
    </rPh>
    <rPh sb="26" eb="28">
      <t>コウジョウ</t>
    </rPh>
    <rPh sb="29" eb="31">
      <t>コウシュウ</t>
    </rPh>
    <rPh sb="32" eb="34">
      <t>ジッシ</t>
    </rPh>
    <rPh sb="42" eb="44">
      <t>イッテイ</t>
    </rPh>
    <rPh sb="45" eb="49">
      <t>アンゼンタイセイ</t>
    </rPh>
    <rPh sb="50" eb="52">
      <t>カクホ</t>
    </rPh>
    <rPh sb="53" eb="57">
      <t>シンリンセギョウ</t>
    </rPh>
    <rPh sb="57" eb="59">
      <t>ギジュツ</t>
    </rPh>
    <rPh sb="60" eb="62">
      <t>コウジョウ</t>
    </rPh>
    <rPh sb="63" eb="64">
      <t>ハカ</t>
    </rPh>
    <rPh sb="65" eb="67">
      <t>ソシキ</t>
    </rPh>
    <rPh sb="74" eb="76">
      <t>ジッシ</t>
    </rPh>
    <rPh sb="76" eb="78">
      <t>ヨウリョウ</t>
    </rPh>
    <rPh sb="78" eb="79">
      <t>ダイ</t>
    </rPh>
    <rPh sb="97" eb="99">
      <t>バッサイ</t>
    </rPh>
    <rPh sb="100" eb="102">
      <t>クサカ</t>
    </rPh>
    <rPh sb="103" eb="104">
      <t>ナド</t>
    </rPh>
    <rPh sb="106" eb="108">
      <t>カツドウ</t>
    </rPh>
    <rPh sb="108" eb="109">
      <t>マエ</t>
    </rPh>
    <rPh sb="115" eb="116">
      <t>ハヤ</t>
    </rPh>
    <rPh sb="117" eb="119">
      <t>ジキ</t>
    </rPh>
    <rPh sb="121" eb="123">
      <t>カツドウ</t>
    </rPh>
    <rPh sb="123" eb="125">
      <t>ソシキ</t>
    </rPh>
    <rPh sb="126" eb="128">
      <t>コウセイ</t>
    </rPh>
    <rPh sb="128" eb="129">
      <t>イン</t>
    </rPh>
    <rPh sb="129" eb="130">
      <t>ナド</t>
    </rPh>
    <rPh sb="131" eb="133">
      <t>タイショウ</t>
    </rPh>
    <rPh sb="134" eb="136">
      <t>ジッシ</t>
    </rPh>
    <phoneticPr fontId="2"/>
  </si>
  <si>
    <t>地域外関係者は、現在ある１７９市町村の行政区域でなく、昭和２５年2月1日現在の行政区域で、「インターネットにより、「市町村変遷パラパラ地図」で調べてください。地域外関係者10名以上が参加しなければ対象となりませんので注意願います。　　　　　　　</t>
    <rPh sb="0" eb="2">
      <t>チイキ</t>
    </rPh>
    <rPh sb="2" eb="3">
      <t>ガイ</t>
    </rPh>
    <rPh sb="3" eb="6">
      <t>カンケイシャ</t>
    </rPh>
    <rPh sb="19" eb="21">
      <t>ギョウセイ</t>
    </rPh>
    <rPh sb="27" eb="29">
      <t>ショウワ</t>
    </rPh>
    <rPh sb="31" eb="32">
      <t>ネン</t>
    </rPh>
    <rPh sb="33" eb="34">
      <t>ガツ</t>
    </rPh>
    <rPh sb="35" eb="36">
      <t>ニチ</t>
    </rPh>
    <rPh sb="36" eb="38">
      <t>ゲンザイ</t>
    </rPh>
    <rPh sb="39" eb="43">
      <t>ギョウセイクイキ</t>
    </rPh>
    <rPh sb="58" eb="61">
      <t>シチョウソン</t>
    </rPh>
    <rPh sb="61" eb="63">
      <t>ヘンセン</t>
    </rPh>
    <rPh sb="67" eb="69">
      <t>チズ</t>
    </rPh>
    <rPh sb="71" eb="72">
      <t>シラ</t>
    </rPh>
    <rPh sb="79" eb="81">
      <t>チイキ</t>
    </rPh>
    <rPh sb="81" eb="82">
      <t>ガイ</t>
    </rPh>
    <rPh sb="82" eb="85">
      <t>カンケイシャ</t>
    </rPh>
    <rPh sb="87" eb="88">
      <t>メイ</t>
    </rPh>
    <rPh sb="88" eb="90">
      <t>イジョウ</t>
    </rPh>
    <rPh sb="91" eb="93">
      <t>サンカ</t>
    </rPh>
    <rPh sb="98" eb="100">
      <t>タイショウ</t>
    </rPh>
    <rPh sb="108" eb="110">
      <t>チュウイ</t>
    </rPh>
    <rPh sb="110" eb="111">
      <t>ネガ</t>
    </rPh>
    <phoneticPr fontId="2"/>
  </si>
  <si>
    <t>９．環境負荷低減の取組　　　　　　</t>
    <rPh sb="5" eb="6">
      <t>アリ</t>
    </rPh>
    <rPh sb="10" eb="11">
      <t>ム</t>
    </rPh>
    <phoneticPr fontId="2"/>
  </si>
  <si>
    <t>□</t>
    <phoneticPr fontId="2"/>
  </si>
  <si>
    <t>有</t>
    <rPh sb="0" eb="1">
      <t>ア</t>
    </rPh>
    <phoneticPr fontId="2"/>
  </si>
  <si>
    <t>無</t>
    <rPh sb="0" eb="1">
      <t>ム</t>
    </rPh>
    <phoneticPr fontId="2"/>
  </si>
  <si>
    <t>　</t>
    <phoneticPr fontId="2"/>
  </si>
  <si>
    <t>■　</t>
    <phoneticPr fontId="2"/>
  </si>
  <si>
    <t>環境負荷低減の取組は、全ての活動組織全が「■有」になりますので、様式第１２号の該当する欄をチェツクして添付。</t>
    <rPh sb="0" eb="2">
      <t>カンキョウ</t>
    </rPh>
    <rPh sb="2" eb="4">
      <t>フカ</t>
    </rPh>
    <rPh sb="4" eb="6">
      <t>テイゲン</t>
    </rPh>
    <rPh sb="7" eb="9">
      <t>トリクミ</t>
    </rPh>
    <rPh sb="11" eb="12">
      <t>スベ</t>
    </rPh>
    <rPh sb="14" eb="18">
      <t>カツドウソシキ</t>
    </rPh>
    <rPh sb="18" eb="19">
      <t>スベ</t>
    </rPh>
    <rPh sb="22" eb="23">
      <t>アリ</t>
    </rPh>
    <rPh sb="32" eb="34">
      <t>ヨウシキ</t>
    </rPh>
    <rPh sb="34" eb="35">
      <t>ダイ</t>
    </rPh>
    <rPh sb="37" eb="38">
      <t>ゴウ</t>
    </rPh>
    <rPh sb="39" eb="41">
      <t>ガイトウ</t>
    </rPh>
    <rPh sb="43" eb="44">
      <t>ラン</t>
    </rPh>
    <rPh sb="51" eb="53">
      <t>テンプ</t>
    </rPh>
    <phoneticPr fontId="2"/>
  </si>
  <si>
    <t>（別紙3　様式12号）</t>
    <rPh sb="1" eb="3">
      <t>ベッシ</t>
    </rPh>
    <rPh sb="5" eb="7">
      <t>ヨウシキ</t>
    </rPh>
    <rPh sb="9" eb="10">
      <t>ゴウ</t>
    </rPh>
    <phoneticPr fontId="2"/>
  </si>
  <si>
    <t xml:space="preserve"> 年  月  日</t>
    <phoneticPr fontId="2"/>
  </si>
  <si>
    <r>
      <t>　作業安全のための規範（個別規範：林業）事業者向けチェックシート、環境負荷低減のクロスコンプライアンスチェックシート、活動計画書、協定及び活動組織の運営に関する規約等を添付するものとする。　記載事項及び添付資料が既に提出している資料の内容と重複する場合には、その重複する部分については省略できることとし、省略するにあたっては、提出済の資料の名称その他資料の特定に必要な情報を記載の上、当該資料と同じ旨を記載することとする。
　</t>
    </r>
    <r>
      <rPr>
        <b/>
        <sz val="10"/>
        <rFont val="ＭＳ 明朝"/>
        <family val="1"/>
        <charset val="128"/>
      </rPr>
      <t xml:space="preserve">環境負荷低減の取組については、様式第13号は必ず添付。
  </t>
    </r>
    <rPh sb="33" eb="35">
      <t>カンキョウ</t>
    </rPh>
    <rPh sb="35" eb="37">
      <t>フカ</t>
    </rPh>
    <rPh sb="37" eb="39">
      <t>テイゲン</t>
    </rPh>
    <rPh sb="235" eb="236">
      <t>カナラ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</si>
</sst>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quot; 万円&quot;"/>
    <numFmt numFmtId="177" formatCode="#,##0&quot; 円&quot;"/>
    <numFmt numFmtId="178" formatCode="#,##0.0&quot; ha&quot;"/>
    <numFmt numFmtId="179" formatCode="#,##0&quot; 円/ｍ&quot;"/>
    <numFmt numFmtId="180" formatCode="#,##0&quot; m&quot;"/>
    <numFmt numFmtId="181" formatCode="#,##0&quot; 円/年&quot;"/>
    <numFmt numFmtId="182" formatCode="#,##0&quot; 回&quot;"/>
    <numFmt numFmtId="183" formatCode="#,##0&quot; 円/ha&quot;"/>
  </numFmts>
  <fonts count="23" x14ac:knownFonts="1">
    <font>
      <sz val="10"/>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0"/>
      <color theme="1"/>
      <name val="ＭＳ ゴシック"/>
      <family val="3"/>
      <charset val="128"/>
    </font>
    <font>
      <sz val="10"/>
      <color theme="1"/>
      <name val="ＭＳ 明朝"/>
      <family val="1"/>
      <charset val="128"/>
    </font>
    <font>
      <sz val="10"/>
      <color theme="1"/>
      <name val="Century"/>
      <family val="1"/>
    </font>
    <font>
      <sz val="10"/>
      <name val="ＭＳ 明朝"/>
      <family val="1"/>
      <charset val="128"/>
    </font>
    <font>
      <b/>
      <sz val="9"/>
      <color indexed="81"/>
      <name val="ＭＳ Ｐゴシック"/>
      <family val="3"/>
      <charset val="128"/>
    </font>
    <font>
      <sz val="9"/>
      <color indexed="81"/>
      <name val="ＭＳ Ｐゴシック"/>
      <family val="3"/>
      <charset val="128"/>
    </font>
    <font>
      <b/>
      <sz val="10"/>
      <color theme="1"/>
      <name val="ＭＳ Ｐゴシック"/>
      <family val="3"/>
      <charset val="128"/>
      <scheme val="minor"/>
    </font>
    <font>
      <sz val="10"/>
      <color theme="0"/>
      <name val="ＭＳ Ｐゴシック"/>
      <family val="3"/>
      <charset val="128"/>
      <scheme val="minor"/>
    </font>
    <font>
      <sz val="10"/>
      <color rgb="FFFFFF00"/>
      <name val="ＭＳ Ｐゴシック"/>
      <family val="3"/>
      <charset val="128"/>
      <scheme val="minor"/>
    </font>
    <font>
      <b/>
      <sz val="10"/>
      <color rgb="FFFFFF00"/>
      <name val="ＭＳ Ｐゴシック"/>
      <family val="3"/>
      <charset val="128"/>
      <scheme val="minor"/>
    </font>
    <font>
      <b/>
      <sz val="10"/>
      <color theme="0"/>
      <name val="ＭＳ Ｐゴシック"/>
      <family val="3"/>
      <charset val="128"/>
      <scheme val="minor"/>
    </font>
    <font>
      <sz val="10"/>
      <color theme="8"/>
      <name val="ＭＳ 明朝"/>
      <family val="1"/>
      <charset val="128"/>
    </font>
    <font>
      <sz val="10"/>
      <color rgb="FFFF0000"/>
      <name val="ＭＳ 明朝"/>
      <family val="1"/>
      <charset val="128"/>
    </font>
    <font>
      <sz val="10"/>
      <name val="ＭＳ Ｐゴシック"/>
      <family val="3"/>
      <charset val="128"/>
      <scheme val="minor"/>
    </font>
    <font>
      <sz val="10"/>
      <color rgb="FFFF0000"/>
      <name val="ＭＳ Ｐゴシック"/>
      <family val="3"/>
      <charset val="128"/>
      <scheme val="minor"/>
    </font>
    <font>
      <sz val="10"/>
      <name val="ＭＳ Ｐゴシック"/>
      <family val="2"/>
      <charset val="128"/>
      <scheme val="minor"/>
    </font>
    <font>
      <sz val="10"/>
      <color rgb="FFFF0000"/>
      <name val="Century"/>
      <family val="1"/>
    </font>
    <font>
      <sz val="12"/>
      <color theme="1"/>
      <name val="ＭＳ 明朝"/>
      <family val="1"/>
      <charset val="128"/>
    </font>
    <font>
      <b/>
      <sz val="10"/>
      <color rgb="FFFF0000"/>
      <name val="ＭＳ Ｐゴシック"/>
      <family val="3"/>
      <charset val="128"/>
      <scheme val="minor"/>
    </font>
    <font>
      <b/>
      <sz val="10"/>
      <name val="ＭＳ 明朝"/>
      <family val="1"/>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theme="1"/>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4">
    <xf numFmtId="0" fontId="0" fillId="0" borderId="0" xfId="0">
      <alignment vertical="center"/>
    </xf>
    <xf numFmtId="38" fontId="4" fillId="0" borderId="0" xfId="1" applyFont="1" applyAlignment="1" applyProtection="1">
      <alignment horizontal="center" vertical="center"/>
      <protection locked="0"/>
    </xf>
    <xf numFmtId="38" fontId="0" fillId="2" borderId="27" xfId="1" applyFont="1" applyFill="1" applyBorder="1" applyProtection="1">
      <alignment vertical="center"/>
      <protection locked="0"/>
    </xf>
    <xf numFmtId="38" fontId="0" fillId="2" borderId="29" xfId="1" applyFont="1" applyFill="1" applyBorder="1" applyProtection="1">
      <alignment vertical="center"/>
      <protection locked="0"/>
    </xf>
    <xf numFmtId="38" fontId="0" fillId="2" borderId="28" xfId="1" applyFont="1" applyFill="1" applyBorder="1" applyProtection="1">
      <alignment vertical="center"/>
      <protection locked="0"/>
    </xf>
    <xf numFmtId="38" fontId="0" fillId="0" borderId="0" xfId="1" applyFont="1" applyProtection="1">
      <alignment vertical="center"/>
      <protection locked="0"/>
    </xf>
    <xf numFmtId="38" fontId="3" fillId="0" borderId="0" xfId="1" applyFont="1" applyProtection="1">
      <alignment vertical="center"/>
      <protection locked="0"/>
    </xf>
    <xf numFmtId="38" fontId="4" fillId="0" borderId="0" xfId="1" applyFont="1" applyProtection="1">
      <alignment vertical="center"/>
      <protection locked="0"/>
    </xf>
    <xf numFmtId="0" fontId="5" fillId="0" borderId="11"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0" fontId="4" fillId="0" borderId="16" xfId="0" applyFont="1" applyBorder="1" applyAlignment="1" applyProtection="1">
      <alignment vertical="center" wrapText="1"/>
      <protection locked="0"/>
    </xf>
    <xf numFmtId="0" fontId="4" fillId="0" borderId="14"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5" fillId="0" borderId="16" xfId="0" applyFont="1" applyBorder="1" applyAlignment="1" applyProtection="1">
      <alignment vertical="center" wrapText="1"/>
      <protection locked="0"/>
    </xf>
    <xf numFmtId="0" fontId="4" fillId="0" borderId="30" xfId="0" applyFont="1" applyBorder="1" applyAlignment="1" applyProtection="1">
      <alignment horizontal="left" vertical="center" wrapText="1"/>
      <protection locked="0"/>
    </xf>
    <xf numFmtId="38" fontId="10" fillId="0" borderId="0" xfId="1" applyFont="1" applyProtection="1">
      <alignment vertical="center"/>
      <protection locked="0"/>
    </xf>
    <xf numFmtId="38" fontId="11" fillId="0" borderId="0" xfId="1" applyFont="1" applyProtection="1">
      <alignment vertical="center"/>
      <protection locked="0"/>
    </xf>
    <xf numFmtId="38" fontId="11" fillId="0" borderId="0" xfId="1" applyFont="1" applyAlignment="1" applyProtection="1">
      <alignment horizontal="left" vertical="center"/>
      <protection locked="0"/>
    </xf>
    <xf numFmtId="38" fontId="0" fillId="0" borderId="0" xfId="1" applyFont="1" applyAlignment="1" applyProtection="1">
      <alignment horizontal="left" vertical="center"/>
      <protection locked="0"/>
    </xf>
    <xf numFmtId="38" fontId="0" fillId="0" borderId="0" xfId="1" applyFont="1" applyBorder="1" applyProtection="1">
      <alignment vertical="center"/>
      <protection locked="0"/>
    </xf>
    <xf numFmtId="38" fontId="16" fillId="0" borderId="31" xfId="1" applyFont="1" applyBorder="1" applyProtection="1">
      <alignment vertical="center"/>
      <protection locked="0"/>
    </xf>
    <xf numFmtId="38" fontId="16" fillId="0" borderId="26" xfId="1" applyFont="1" applyBorder="1" applyProtection="1">
      <alignment vertical="center"/>
      <protection locked="0"/>
    </xf>
    <xf numFmtId="38" fontId="16" fillId="0" borderId="32" xfId="1" applyFont="1" applyBorder="1" applyProtection="1">
      <alignment vertical="center"/>
      <protection locked="0"/>
    </xf>
    <xf numFmtId="38" fontId="16" fillId="0" borderId="30" xfId="1" applyFont="1" applyBorder="1" applyProtection="1">
      <alignment vertical="center"/>
      <protection locked="0"/>
    </xf>
    <xf numFmtId="38" fontId="16" fillId="0" borderId="0" xfId="1" applyFont="1" applyBorder="1" applyProtection="1">
      <alignment vertical="center"/>
      <protection locked="0"/>
    </xf>
    <xf numFmtId="38" fontId="16" fillId="0" borderId="36" xfId="1" applyFont="1" applyBorder="1" applyProtection="1">
      <alignment vertical="center"/>
      <protection locked="0"/>
    </xf>
    <xf numFmtId="38" fontId="12" fillId="0" borderId="0" xfId="1" applyFont="1" applyAlignment="1" applyProtection="1">
      <alignment horizontal="left" vertical="center"/>
      <protection locked="0"/>
    </xf>
    <xf numFmtId="177" fontId="4" fillId="0" borderId="0" xfId="0" applyNumberFormat="1" applyFont="1" applyProtection="1">
      <alignment vertical="center"/>
      <protection locked="0"/>
    </xf>
    <xf numFmtId="0" fontId="6"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14"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Protection="1">
      <alignment vertic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6" fillId="0" borderId="4" xfId="0" applyFont="1" applyBorder="1" applyAlignment="1" applyProtection="1">
      <alignment horizontal="left" vertical="center" wrapText="1"/>
      <protection locked="0"/>
    </xf>
    <xf numFmtId="0" fontId="19" fillId="2" borderId="2" xfId="0" applyFont="1" applyFill="1" applyBorder="1" applyAlignment="1" applyProtection="1">
      <alignment horizontal="center" vertical="center" wrapText="1"/>
      <protection locked="0"/>
    </xf>
    <xf numFmtId="0" fontId="19" fillId="2" borderId="3" xfId="0" applyFont="1" applyFill="1" applyBorder="1" applyAlignment="1" applyProtection="1">
      <alignment horizontal="center" vertical="center" wrapText="1"/>
      <protection locked="0"/>
    </xf>
    <xf numFmtId="0" fontId="19" fillId="2" borderId="4" xfId="0" applyFont="1" applyFill="1" applyBorder="1" applyAlignment="1" applyProtection="1">
      <alignment horizontal="center" vertical="center" wrapText="1"/>
      <protection locked="0"/>
    </xf>
    <xf numFmtId="0" fontId="19" fillId="2" borderId="2" xfId="0" applyFont="1" applyFill="1" applyBorder="1" applyAlignment="1" applyProtection="1">
      <alignment horizontal="left" vertical="center" wrapText="1"/>
      <protection locked="0"/>
    </xf>
    <xf numFmtId="0" fontId="19" fillId="2" borderId="3" xfId="0" applyFont="1" applyFill="1" applyBorder="1" applyAlignment="1" applyProtection="1">
      <alignment horizontal="left" vertical="center" wrapText="1"/>
      <protection locked="0"/>
    </xf>
    <xf numFmtId="0" fontId="19" fillId="2" borderId="4" xfId="0" applyFont="1" applyFill="1" applyBorder="1" applyAlignment="1" applyProtection="1">
      <alignment horizontal="left" vertical="center" wrapText="1"/>
      <protection locked="0"/>
    </xf>
    <xf numFmtId="0" fontId="15" fillId="2" borderId="2" xfId="0" applyFont="1" applyFill="1" applyBorder="1" applyAlignment="1" applyProtection="1">
      <alignment horizontal="right" vertical="center" wrapText="1"/>
      <protection locked="0"/>
    </xf>
    <xf numFmtId="0" fontId="15" fillId="2" borderId="3" xfId="0" applyFont="1" applyFill="1" applyBorder="1" applyAlignment="1" applyProtection="1">
      <alignment horizontal="right" vertical="center" wrapText="1"/>
      <protection locked="0"/>
    </xf>
    <xf numFmtId="0" fontId="0" fillId="0" borderId="30" xfId="0" applyBorder="1" applyAlignment="1">
      <alignment horizontal="left" vertical="top" wrapText="1"/>
    </xf>
    <xf numFmtId="0" fontId="0" fillId="0" borderId="0" xfId="0" applyAlignment="1">
      <alignment horizontal="left" vertical="top" wrapText="1"/>
    </xf>
    <xf numFmtId="0" fontId="13" fillId="4" borderId="0" xfId="0" applyFont="1" applyFill="1" applyAlignment="1">
      <alignment horizontal="left" vertical="top" wrapText="1"/>
    </xf>
    <xf numFmtId="0" fontId="20" fillId="2" borderId="0" xfId="0" applyFont="1" applyFill="1" applyAlignment="1" applyProtection="1">
      <alignment horizontal="right" vertical="center"/>
      <protection locked="0"/>
    </xf>
    <xf numFmtId="0" fontId="17" fillId="0" borderId="30" xfId="0" applyFont="1" applyBorder="1" applyAlignment="1">
      <alignment horizontal="left" vertical="center"/>
    </xf>
    <xf numFmtId="38" fontId="16" fillId="0" borderId="0" xfId="1" applyFont="1" applyProtection="1">
      <alignment vertical="center"/>
      <protection locked="0"/>
    </xf>
    <xf numFmtId="38" fontId="13" fillId="4" borderId="0" xfId="1" applyFont="1" applyFill="1" applyBorder="1" applyAlignment="1" applyProtection="1">
      <alignment horizontal="left" vertical="top"/>
      <protection locked="0"/>
    </xf>
    <xf numFmtId="0" fontId="0" fillId="0" borderId="3" xfId="0" applyBorder="1" applyAlignment="1">
      <alignment horizontal="left" vertical="top" wrapText="1"/>
    </xf>
    <xf numFmtId="38" fontId="16" fillId="0" borderId="0" xfId="1" applyFont="1" applyBorder="1" applyAlignment="1" applyProtection="1">
      <alignment horizontal="left" vertical="center"/>
      <protection locked="0"/>
    </xf>
    <xf numFmtId="0" fontId="16" fillId="0" borderId="0" xfId="0" applyFont="1" applyAlignment="1">
      <alignment horizontal="left" vertical="center"/>
    </xf>
    <xf numFmtId="0" fontId="6" fillId="2" borderId="0" xfId="0" applyFont="1" applyFill="1" applyAlignment="1" applyProtection="1">
      <alignment horizontal="center" vertical="center"/>
      <protection locked="0"/>
    </xf>
    <xf numFmtId="38" fontId="0" fillId="2" borderId="0" xfId="1" applyFont="1" applyFill="1" applyProtection="1">
      <alignment vertical="center"/>
      <protection locked="0"/>
    </xf>
    <xf numFmtId="0" fontId="6" fillId="2" borderId="0" xfId="0" applyFont="1" applyFill="1" applyAlignment="1" applyProtection="1">
      <alignment horizontal="left" vertical="center"/>
      <protection locked="0"/>
    </xf>
    <xf numFmtId="38" fontId="13" fillId="4" borderId="31" xfId="1" applyFont="1" applyFill="1" applyBorder="1" applyAlignment="1" applyProtection="1">
      <alignment horizontal="left" vertical="top" wrapText="1"/>
      <protection locked="0"/>
    </xf>
    <xf numFmtId="0" fontId="0" fillId="0" borderId="26" xfId="0" applyBorder="1" applyAlignment="1">
      <alignment horizontal="left" vertical="top" wrapText="1"/>
    </xf>
    <xf numFmtId="0" fontId="0" fillId="0" borderId="32" xfId="0" applyBorder="1" applyAlignment="1">
      <alignment horizontal="left" vertical="top" wrapText="1"/>
    </xf>
    <xf numFmtId="0" fontId="6" fillId="0" borderId="0" xfId="0" applyFont="1" applyAlignment="1" applyProtection="1">
      <alignment horizontal="left" vertical="center"/>
      <protection locked="0"/>
    </xf>
    <xf numFmtId="0" fontId="0" fillId="0" borderId="0" xfId="0" applyAlignment="1">
      <alignment horizontal="left" vertical="center"/>
    </xf>
    <xf numFmtId="0" fontId="10" fillId="0" borderId="26" xfId="0" applyFont="1" applyBorder="1" applyAlignment="1">
      <alignment horizontal="left" vertical="top" wrapText="1"/>
    </xf>
    <xf numFmtId="0" fontId="10" fillId="0" borderId="32" xfId="0" applyFont="1" applyBorder="1" applyAlignment="1">
      <alignment horizontal="left" vertical="top" wrapText="1"/>
    </xf>
    <xf numFmtId="38" fontId="13" fillId="4" borderId="30" xfId="1" applyFont="1" applyFill="1" applyBorder="1" applyAlignment="1" applyProtection="1">
      <alignment horizontal="left" vertical="top" wrapText="1"/>
      <protection locked="0"/>
    </xf>
    <xf numFmtId="0" fontId="10" fillId="0" borderId="0" xfId="0" applyFont="1" applyAlignment="1">
      <alignment horizontal="left" vertical="top" wrapText="1"/>
    </xf>
    <xf numFmtId="0" fontId="10" fillId="0" borderId="36" xfId="0" applyFont="1" applyBorder="1" applyAlignment="1">
      <alignment horizontal="left" vertical="top" wrapText="1"/>
    </xf>
    <xf numFmtId="0" fontId="10" fillId="0" borderId="30" xfId="0" applyFont="1" applyBorder="1" applyAlignment="1">
      <alignment horizontal="left" vertical="top" wrapText="1"/>
    </xf>
    <xf numFmtId="0" fontId="10" fillId="0" borderId="23" xfId="0" applyFont="1" applyBorder="1" applyAlignment="1">
      <alignment horizontal="left" vertical="top" wrapText="1"/>
    </xf>
    <xf numFmtId="0" fontId="10" fillId="0" borderId="24" xfId="0" applyFont="1" applyBorder="1" applyAlignment="1">
      <alignment horizontal="left" vertical="top" wrapText="1"/>
    </xf>
    <xf numFmtId="0" fontId="10" fillId="0" borderId="25" xfId="0" applyFont="1" applyBorder="1" applyAlignment="1">
      <alignment horizontal="left" vertical="top" wrapText="1"/>
    </xf>
    <xf numFmtId="0" fontId="6" fillId="0" borderId="0" xfId="0" applyFont="1" applyAlignment="1" applyProtection="1">
      <alignment horizontal="left" vertical="top" wrapText="1"/>
      <protection locked="0"/>
    </xf>
    <xf numFmtId="0" fontId="18" fillId="0" borderId="0" xfId="0" applyFont="1" applyAlignment="1">
      <alignment horizontal="left" vertical="top" wrapText="1"/>
    </xf>
    <xf numFmtId="0" fontId="0" fillId="0" borderId="0" xfId="0" applyAlignment="1">
      <alignment horizontal="left" vertical="top" wrapText="1"/>
    </xf>
    <xf numFmtId="0" fontId="21" fillId="5" borderId="31" xfId="0" applyFont="1" applyFill="1" applyBorder="1" applyAlignment="1">
      <alignment horizontal="left" vertical="top" wrapText="1"/>
    </xf>
    <xf numFmtId="0" fontId="21" fillId="5" borderId="26" xfId="0" applyFont="1" applyFill="1" applyBorder="1" applyAlignment="1">
      <alignment horizontal="left" vertical="top" wrapText="1"/>
    </xf>
    <xf numFmtId="0" fontId="21" fillId="5" borderId="32" xfId="0" applyFont="1" applyFill="1" applyBorder="1" applyAlignment="1">
      <alignment horizontal="left" vertical="top" wrapText="1"/>
    </xf>
    <xf numFmtId="0" fontId="21" fillId="5" borderId="23" xfId="0" applyFont="1" applyFill="1" applyBorder="1" applyAlignment="1">
      <alignment horizontal="left" vertical="top" wrapText="1"/>
    </xf>
    <xf numFmtId="0" fontId="21" fillId="5" borderId="24" xfId="0" applyFont="1" applyFill="1" applyBorder="1" applyAlignment="1">
      <alignment horizontal="left" vertical="top" wrapText="1"/>
    </xf>
    <xf numFmtId="0" fontId="21" fillId="5" borderId="25" xfId="0" applyFont="1" applyFill="1" applyBorder="1" applyAlignment="1">
      <alignment horizontal="left" vertical="top" wrapText="1"/>
    </xf>
    <xf numFmtId="38" fontId="0" fillId="2" borderId="1" xfId="1" applyFont="1" applyFill="1" applyBorder="1" applyAlignment="1" applyProtection="1">
      <alignment horizontal="left" vertical="center" wrapText="1"/>
      <protection locked="0"/>
    </xf>
    <xf numFmtId="38" fontId="0" fillId="2" borderId="1" xfId="1" applyFont="1" applyFill="1" applyBorder="1" applyAlignment="1" applyProtection="1">
      <alignment horizontal="left" vertical="center"/>
      <protection locked="0"/>
    </xf>
    <xf numFmtId="0" fontId="4" fillId="0" borderId="8"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183" fontId="6" fillId="3" borderId="11" xfId="0" applyNumberFormat="1" applyFont="1" applyFill="1" applyBorder="1" applyAlignment="1" applyProtection="1">
      <alignment horizontal="center" vertical="center" wrapText="1"/>
      <protection locked="0"/>
    </xf>
    <xf numFmtId="183" fontId="6" fillId="3" borderId="12" xfId="0" applyNumberFormat="1" applyFont="1" applyFill="1" applyBorder="1" applyAlignment="1" applyProtection="1">
      <alignment horizontal="center" vertical="center" wrapText="1"/>
      <protection locked="0"/>
    </xf>
    <xf numFmtId="178" fontId="4" fillId="2" borderId="11" xfId="0" applyNumberFormat="1" applyFont="1" applyFill="1" applyBorder="1" applyAlignment="1" applyProtection="1">
      <alignment horizontal="right" vertical="center" wrapText="1"/>
      <protection locked="0"/>
    </xf>
    <xf numFmtId="178" fontId="4" fillId="2" borderId="12" xfId="0" applyNumberFormat="1" applyFont="1" applyFill="1" applyBorder="1" applyAlignment="1" applyProtection="1">
      <alignment horizontal="right" vertical="center" wrapText="1"/>
      <protection locked="0"/>
    </xf>
    <xf numFmtId="177" fontId="4" fillId="0" borderId="11" xfId="0" applyNumberFormat="1" applyFont="1" applyBorder="1" applyAlignment="1" applyProtection="1">
      <alignment horizontal="right" vertical="center" wrapText="1"/>
      <protection locked="0"/>
    </xf>
    <xf numFmtId="177" fontId="4" fillId="0" borderId="12" xfId="0" applyNumberFormat="1" applyFont="1" applyBorder="1" applyAlignment="1" applyProtection="1">
      <alignment horizontal="right" vertical="center" wrapText="1"/>
      <protection locked="0"/>
    </xf>
    <xf numFmtId="0" fontId="6" fillId="0" borderId="2"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7" fontId="6" fillId="0" borderId="11" xfId="0" applyNumberFormat="1" applyFont="1" applyBorder="1" applyAlignment="1" applyProtection="1">
      <alignment horizontal="right" vertical="center" wrapText="1"/>
      <protection locked="0"/>
    </xf>
    <xf numFmtId="177" fontId="6" fillId="0" borderId="12" xfId="0" applyNumberFormat="1" applyFont="1" applyBorder="1" applyAlignment="1" applyProtection="1">
      <alignment horizontal="right" vertical="center" wrapText="1"/>
      <protection locked="0"/>
    </xf>
    <xf numFmtId="0" fontId="4" fillId="0" borderId="11"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177" fontId="4" fillId="0" borderId="14" xfId="0" applyNumberFormat="1" applyFont="1" applyBorder="1" applyAlignment="1" applyProtection="1">
      <alignment horizontal="right" vertical="center" wrapText="1"/>
      <protection locked="0"/>
    </xf>
    <xf numFmtId="177" fontId="4" fillId="0" borderId="15" xfId="0" applyNumberFormat="1" applyFont="1" applyBorder="1" applyAlignment="1" applyProtection="1">
      <alignment horizontal="right" vertical="center" wrapText="1"/>
      <protection locked="0"/>
    </xf>
    <xf numFmtId="179" fontId="6" fillId="0" borderId="11" xfId="0" applyNumberFormat="1" applyFont="1" applyBorder="1" applyAlignment="1" applyProtection="1">
      <alignment horizontal="center" vertical="center" wrapText="1"/>
      <protection locked="0"/>
    </xf>
    <xf numFmtId="179" fontId="6" fillId="0" borderId="12" xfId="0" applyNumberFormat="1" applyFont="1" applyBorder="1" applyAlignment="1" applyProtection="1">
      <alignment horizontal="center" vertical="center" wrapText="1"/>
      <protection locked="0"/>
    </xf>
    <xf numFmtId="180" fontId="4" fillId="2" borderId="11" xfId="0" applyNumberFormat="1" applyFont="1" applyFill="1" applyBorder="1" applyAlignment="1" applyProtection="1">
      <alignment horizontal="right" vertical="center" wrapText="1"/>
      <protection locked="0"/>
    </xf>
    <xf numFmtId="180" fontId="4" fillId="2" borderId="12" xfId="0" applyNumberFormat="1" applyFont="1" applyFill="1" applyBorder="1" applyAlignment="1" applyProtection="1">
      <alignment horizontal="right" vertical="center" wrapText="1"/>
      <protection locked="0"/>
    </xf>
    <xf numFmtId="177" fontId="6" fillId="0" borderId="8" xfId="0" applyNumberFormat="1" applyFont="1" applyBorder="1" applyAlignment="1" applyProtection="1">
      <alignment horizontal="right" vertical="center" wrapText="1"/>
      <protection locked="0"/>
    </xf>
    <xf numFmtId="177" fontId="6" fillId="0" borderId="10" xfId="0" applyNumberFormat="1" applyFont="1" applyBorder="1" applyAlignment="1" applyProtection="1">
      <alignment horizontal="right" vertical="center" wrapText="1"/>
      <protection locked="0"/>
    </xf>
    <xf numFmtId="177" fontId="6" fillId="0" borderId="16" xfId="0" applyNumberFormat="1" applyFont="1" applyBorder="1" applyAlignment="1" applyProtection="1">
      <alignment horizontal="right" vertical="center" wrapText="1"/>
      <protection locked="0"/>
    </xf>
    <xf numFmtId="177" fontId="6" fillId="0" borderId="18" xfId="0" applyNumberFormat="1" applyFont="1" applyBorder="1" applyAlignment="1" applyProtection="1">
      <alignment horizontal="right" vertical="center" wrapText="1"/>
      <protection locked="0"/>
    </xf>
    <xf numFmtId="0" fontId="6" fillId="0" borderId="14"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15" xfId="0" applyFont="1" applyBorder="1" applyAlignment="1" applyProtection="1">
      <alignment horizontal="left"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177" fontId="6" fillId="0" borderId="14" xfId="0" applyNumberFormat="1" applyFont="1" applyBorder="1" applyAlignment="1" applyProtection="1">
      <alignment horizontal="right" vertical="center" wrapText="1"/>
      <protection locked="0"/>
    </xf>
    <xf numFmtId="177" fontId="6" fillId="0" borderId="15" xfId="0" applyNumberFormat="1" applyFont="1" applyBorder="1" applyAlignment="1" applyProtection="1">
      <alignment horizontal="right" vertical="center" wrapText="1"/>
      <protection locked="0"/>
    </xf>
    <xf numFmtId="0" fontId="4" fillId="0" borderId="16"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16" xfId="0" applyFont="1" applyBorder="1" applyAlignment="1" applyProtection="1">
      <alignment horizontal="right" vertical="center" wrapText="1"/>
      <protection locked="0"/>
    </xf>
    <xf numFmtId="0" fontId="4" fillId="0" borderId="18" xfId="0" applyFont="1" applyBorder="1" applyAlignment="1" applyProtection="1">
      <alignment horizontal="right" vertical="center" wrapText="1"/>
      <protection locked="0"/>
    </xf>
    <xf numFmtId="177" fontId="4" fillId="0" borderId="16" xfId="0" applyNumberFormat="1" applyFont="1" applyBorder="1" applyAlignment="1" applyProtection="1">
      <alignment horizontal="right" vertical="center" wrapText="1"/>
      <protection locked="0"/>
    </xf>
    <xf numFmtId="177" fontId="4" fillId="0" borderId="18" xfId="0" applyNumberFormat="1" applyFont="1" applyBorder="1" applyAlignment="1" applyProtection="1">
      <alignment horizontal="right" vertical="center" wrapText="1"/>
      <protection locked="0"/>
    </xf>
    <xf numFmtId="0" fontId="6" fillId="0" borderId="11" xfId="0" applyFont="1" applyBorder="1" applyAlignment="1" applyProtection="1">
      <alignment horizontal="left" vertical="center" shrinkToFit="1"/>
      <protection locked="0"/>
    </xf>
    <xf numFmtId="0" fontId="6" fillId="0" borderId="13" xfId="0" applyFont="1" applyBorder="1" applyAlignment="1" applyProtection="1">
      <alignment horizontal="left" vertical="center" shrinkToFit="1"/>
      <protection locked="0"/>
    </xf>
    <xf numFmtId="0" fontId="6" fillId="0" borderId="12" xfId="0" applyFont="1" applyBorder="1" applyAlignment="1" applyProtection="1">
      <alignment horizontal="left" vertical="center" shrinkToFit="1"/>
      <protection locked="0"/>
    </xf>
    <xf numFmtId="181" fontId="6" fillId="2" borderId="11" xfId="0" applyNumberFormat="1" applyFont="1" applyFill="1" applyBorder="1" applyAlignment="1" applyProtection="1">
      <alignment horizontal="center" vertical="center" wrapText="1"/>
      <protection locked="0"/>
    </xf>
    <xf numFmtId="181" fontId="6" fillId="2" borderId="12" xfId="0" applyNumberFormat="1" applyFont="1" applyFill="1" applyBorder="1" applyAlignment="1" applyProtection="1">
      <alignment horizontal="center" vertical="center" wrapText="1"/>
      <protection locked="0"/>
    </xf>
    <xf numFmtId="182" fontId="4" fillId="5" borderId="14" xfId="0" applyNumberFormat="1" applyFont="1" applyFill="1" applyBorder="1" applyAlignment="1" applyProtection="1">
      <alignment horizontal="right" vertical="center" wrapText="1"/>
      <protection locked="0"/>
    </xf>
    <xf numFmtId="182" fontId="4" fillId="5" borderId="15" xfId="0" applyNumberFormat="1" applyFont="1" applyFill="1" applyBorder="1" applyAlignment="1" applyProtection="1">
      <alignment horizontal="right" vertical="center" wrapText="1"/>
      <protection locked="0"/>
    </xf>
    <xf numFmtId="0" fontId="4" fillId="2"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protection locked="0"/>
    </xf>
    <xf numFmtId="38" fontId="16" fillId="0" borderId="26" xfId="1" applyFont="1" applyBorder="1" applyAlignment="1" applyProtection="1">
      <alignment horizontal="left" vertical="center"/>
      <protection locked="0"/>
    </xf>
    <xf numFmtId="0" fontId="16" fillId="0" borderId="26" xfId="0" applyFont="1" applyBorder="1" applyAlignment="1">
      <alignment horizontal="left" vertical="center"/>
    </xf>
    <xf numFmtId="0" fontId="13" fillId="4" borderId="26" xfId="0" applyFont="1" applyFill="1" applyBorder="1" applyAlignment="1">
      <alignment horizontal="left" vertical="top" wrapText="1"/>
    </xf>
    <xf numFmtId="0" fontId="10" fillId="4" borderId="26" xfId="0" applyFont="1" applyFill="1" applyBorder="1" applyAlignment="1">
      <alignment horizontal="left" vertical="top" wrapText="1"/>
    </xf>
    <xf numFmtId="0" fontId="10" fillId="4" borderId="32" xfId="0" applyFont="1" applyFill="1" applyBorder="1" applyAlignment="1">
      <alignment horizontal="left" vertical="top" wrapText="1"/>
    </xf>
    <xf numFmtId="0" fontId="10" fillId="4" borderId="23" xfId="0" applyFont="1" applyFill="1" applyBorder="1">
      <alignment vertical="center"/>
    </xf>
    <xf numFmtId="0" fontId="10" fillId="4" borderId="24" xfId="0" applyFont="1" applyFill="1" applyBorder="1">
      <alignment vertical="center"/>
    </xf>
    <xf numFmtId="0" fontId="10" fillId="4" borderId="25" xfId="0" applyFont="1" applyFill="1" applyBorder="1">
      <alignment vertical="center"/>
    </xf>
    <xf numFmtId="38" fontId="13" fillId="4" borderId="23" xfId="1" applyFont="1" applyFill="1" applyBorder="1" applyAlignment="1" applyProtection="1">
      <alignment horizontal="left" vertical="top" wrapText="1"/>
      <protection locked="0"/>
    </xf>
    <xf numFmtId="0" fontId="10" fillId="4" borderId="24" xfId="0" applyFont="1" applyFill="1" applyBorder="1" applyAlignment="1">
      <alignment horizontal="left" vertical="top" wrapText="1"/>
    </xf>
    <xf numFmtId="0" fontId="10" fillId="4" borderId="25" xfId="0" applyFont="1" applyFill="1" applyBorder="1" applyAlignment="1">
      <alignment horizontal="left" vertical="top" wrapText="1"/>
    </xf>
    <xf numFmtId="38" fontId="12" fillId="0" borderId="0" xfId="1" applyFont="1" applyAlignment="1" applyProtection="1">
      <alignment horizontal="left" vertical="center"/>
      <protection locked="0"/>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176" fontId="6" fillId="0" borderId="5" xfId="0" applyNumberFormat="1" applyFont="1" applyBorder="1" applyAlignment="1" applyProtection="1">
      <alignment horizontal="center" vertical="center" wrapText="1"/>
      <protection locked="0"/>
    </xf>
    <xf numFmtId="176" fontId="6" fillId="0" borderId="7"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7" fontId="4" fillId="3" borderId="5" xfId="0" applyNumberFormat="1" applyFont="1" applyFill="1" applyBorder="1" applyAlignment="1" applyProtection="1">
      <alignment horizontal="right" vertical="center" wrapText="1"/>
      <protection locked="0"/>
    </xf>
    <xf numFmtId="177" fontId="4" fillId="3" borderId="7" xfId="0" applyNumberFormat="1" applyFont="1" applyFill="1" applyBorder="1" applyAlignment="1" applyProtection="1">
      <alignment horizontal="right" vertical="center" wrapText="1"/>
      <protection locked="0"/>
    </xf>
    <xf numFmtId="177" fontId="6" fillId="0" borderId="5" xfId="0" applyNumberFormat="1" applyFont="1" applyBorder="1" applyAlignment="1" applyProtection="1">
      <alignment horizontal="right" vertical="center" wrapText="1"/>
      <protection locked="0"/>
    </xf>
    <xf numFmtId="177" fontId="6" fillId="0" borderId="7" xfId="0" applyNumberFormat="1" applyFont="1" applyBorder="1" applyAlignment="1" applyProtection="1">
      <alignment horizontal="right" vertical="center" wrapText="1"/>
      <protection locked="0"/>
    </xf>
    <xf numFmtId="0" fontId="4" fillId="0" borderId="3" xfId="0" applyFont="1" applyBorder="1" applyAlignment="1" applyProtection="1">
      <alignment horizontal="center" vertical="center" wrapText="1"/>
      <protection locked="0"/>
    </xf>
    <xf numFmtId="0" fontId="4" fillId="2" borderId="0" xfId="0" quotePrefix="1" applyFont="1" applyFill="1" applyAlignment="1" applyProtection="1">
      <alignment horizontal="left" vertical="center"/>
      <protection locked="0"/>
    </xf>
    <xf numFmtId="0" fontId="0" fillId="0" borderId="0" xfId="0" applyProtection="1">
      <alignment vertical="center"/>
      <protection locked="0"/>
    </xf>
    <xf numFmtId="0" fontId="4" fillId="0" borderId="0" xfId="0" applyFont="1" applyAlignment="1" applyProtection="1">
      <alignment horizontal="left" vertical="center"/>
      <protection locked="0"/>
    </xf>
    <xf numFmtId="0" fontId="4" fillId="2" borderId="0" xfId="0" applyFont="1" applyFill="1" applyAlignment="1" applyProtection="1">
      <alignment horizontal="left" vertical="center"/>
      <protection locked="0"/>
    </xf>
    <xf numFmtId="0" fontId="0" fillId="2" borderId="0" xfId="0" applyFill="1" applyProtection="1">
      <alignment vertical="center"/>
      <protection locked="0"/>
    </xf>
    <xf numFmtId="0" fontId="0" fillId="2" borderId="0" xfId="0" applyFill="1" applyAlignment="1" applyProtection="1">
      <alignment horizontal="left" vertical="center"/>
      <protection locked="0"/>
    </xf>
    <xf numFmtId="0" fontId="4" fillId="2" borderId="2" xfId="0" applyFont="1" applyFill="1" applyBorder="1" applyAlignment="1" applyProtection="1">
      <alignment horizontal="left" vertical="center" wrapText="1" shrinkToFit="1"/>
      <protection locked="0"/>
    </xf>
    <xf numFmtId="0" fontId="4" fillId="2" borderId="3" xfId="0" applyFont="1" applyFill="1" applyBorder="1" applyAlignment="1" applyProtection="1">
      <alignment horizontal="left" vertical="center" shrinkToFit="1"/>
      <protection locked="0"/>
    </xf>
    <xf numFmtId="0" fontId="4" fillId="2" borderId="4" xfId="0" applyFont="1" applyFill="1" applyBorder="1" applyAlignment="1" applyProtection="1">
      <alignment horizontal="left" vertical="center" shrinkToFit="1"/>
      <protection locked="0"/>
    </xf>
    <xf numFmtId="38" fontId="4" fillId="2" borderId="2" xfId="1" applyFont="1" applyFill="1" applyBorder="1" applyAlignment="1" applyProtection="1">
      <alignment horizontal="left" vertical="center" wrapText="1"/>
      <protection locked="0"/>
    </xf>
    <xf numFmtId="38" fontId="4" fillId="2" borderId="3" xfId="1" applyFont="1" applyFill="1" applyBorder="1" applyAlignment="1" applyProtection="1">
      <alignment horizontal="left" vertical="center"/>
      <protection locked="0"/>
    </xf>
    <xf numFmtId="38" fontId="4" fillId="2" borderId="4" xfId="1" applyFont="1" applyFill="1" applyBorder="1" applyAlignment="1" applyProtection="1">
      <alignment horizontal="left"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0" xfId="0" applyFont="1" applyFill="1" applyAlignment="1" applyProtection="1">
      <alignment horizontal="left" vertical="top" wrapText="1"/>
      <protection locked="0"/>
    </xf>
    <xf numFmtId="38" fontId="13" fillId="4" borderId="2" xfId="1" applyFont="1" applyFill="1" applyBorder="1" applyAlignment="1" applyProtection="1">
      <alignment horizontal="left" vertical="center"/>
      <protection locked="0"/>
    </xf>
    <xf numFmtId="0" fontId="10" fillId="4" borderId="3" xfId="0" applyFont="1"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30" xfId="0" applyBorder="1" applyAlignment="1">
      <alignment horizontal="left" vertical="top" wrapText="1"/>
    </xf>
    <xf numFmtId="0" fontId="0" fillId="0" borderId="36"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38" fontId="13" fillId="4" borderId="40" xfId="1" applyFont="1" applyFill="1" applyBorder="1" applyAlignment="1" applyProtection="1">
      <alignment horizontal="left" vertical="center"/>
      <protection locked="0"/>
    </xf>
    <xf numFmtId="0" fontId="10" fillId="4" borderId="40" xfId="0" applyFont="1" applyFill="1" applyBorder="1" applyAlignment="1">
      <alignment horizontal="left" vertical="center"/>
    </xf>
    <xf numFmtId="0" fontId="0" fillId="0" borderId="40" xfId="0" applyBorder="1" applyAlignment="1">
      <alignment horizontal="left" vertical="center"/>
    </xf>
    <xf numFmtId="38" fontId="13" fillId="4" borderId="2" xfId="1" applyFont="1" applyFill="1" applyBorder="1" applyAlignment="1" applyProtection="1">
      <alignment vertical="center"/>
      <protection locked="0"/>
    </xf>
    <xf numFmtId="0" fontId="10" fillId="4" borderId="3" xfId="0" applyFont="1" applyFill="1" applyBorder="1">
      <alignment vertical="center"/>
    </xf>
    <xf numFmtId="0" fontId="10" fillId="4" borderId="4" xfId="0" applyFont="1" applyFill="1" applyBorder="1">
      <alignment vertical="center"/>
    </xf>
    <xf numFmtId="38" fontId="13" fillId="4" borderId="23" xfId="1" applyFont="1" applyFill="1" applyBorder="1" applyAlignment="1" applyProtection="1">
      <alignment horizontal="left" vertical="center"/>
      <protection locked="0"/>
    </xf>
    <xf numFmtId="0" fontId="10" fillId="4" borderId="24" xfId="0" applyFont="1" applyFill="1"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38" fontId="13" fillId="4" borderId="2" xfId="1" applyFont="1" applyFill="1" applyBorder="1" applyAlignment="1" applyProtection="1">
      <alignment horizontal="left" vertical="center" wrapText="1"/>
      <protection locked="0"/>
    </xf>
    <xf numFmtId="0" fontId="10" fillId="4" borderId="3"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38" fontId="13" fillId="4" borderId="2" xfId="1" applyFont="1" applyFill="1" applyBorder="1" applyAlignment="1" applyProtection="1">
      <alignment horizontal="left" vertical="top" wrapText="1"/>
      <protection locked="0"/>
    </xf>
    <xf numFmtId="38" fontId="13" fillId="4" borderId="3" xfId="1" applyFont="1" applyFill="1" applyBorder="1" applyAlignment="1" applyProtection="1">
      <alignment horizontal="left" vertical="top" wrapText="1"/>
      <protection locked="0"/>
    </xf>
    <xf numFmtId="38" fontId="13" fillId="4" borderId="4" xfId="1" applyFont="1" applyFill="1" applyBorder="1" applyAlignment="1" applyProtection="1">
      <alignment horizontal="left" vertical="top" wrapText="1"/>
      <protection locked="0"/>
    </xf>
    <xf numFmtId="0" fontId="0" fillId="0" borderId="3" xfId="0" applyBorder="1">
      <alignment vertical="center"/>
    </xf>
    <xf numFmtId="0" fontId="0" fillId="0" borderId="4" xfId="0" applyBorder="1">
      <alignment vertical="center"/>
    </xf>
    <xf numFmtId="38" fontId="13" fillId="4" borderId="31" xfId="1" applyFont="1" applyFill="1" applyBorder="1" applyAlignment="1" applyProtection="1">
      <alignment horizontal="left" vertical="center"/>
      <protection locked="0"/>
    </xf>
    <xf numFmtId="0" fontId="13" fillId="4" borderId="26" xfId="0" applyFont="1" applyFill="1" applyBorder="1" applyAlignment="1">
      <alignment horizontal="left" vertical="center"/>
    </xf>
    <xf numFmtId="0" fontId="0" fillId="0" borderId="26" xfId="0" applyBorder="1" applyAlignment="1">
      <alignment horizontal="left" vertical="center"/>
    </xf>
    <xf numFmtId="0" fontId="0" fillId="0" borderId="32" xfId="0" applyBorder="1" applyAlignment="1">
      <alignment horizontal="left" vertical="center"/>
    </xf>
    <xf numFmtId="38" fontId="21" fillId="0" borderId="2" xfId="1" applyFont="1" applyBorder="1" applyAlignment="1" applyProtection="1">
      <alignment horizontal="left" vertical="top" wrapText="1"/>
      <protection locked="0"/>
    </xf>
    <xf numFmtId="0" fontId="21" fillId="0" borderId="3" xfId="0" applyFont="1" applyBorder="1" applyAlignment="1">
      <alignment horizontal="left" vertical="top" wrapText="1"/>
    </xf>
    <xf numFmtId="0" fontId="17" fillId="0" borderId="4" xfId="0" applyFont="1" applyBorder="1" applyAlignment="1">
      <alignment horizontal="left" vertical="top" wrapText="1"/>
    </xf>
    <xf numFmtId="0" fontId="13" fillId="4" borderId="3" xfId="0" applyFont="1" applyFill="1" applyBorder="1" applyAlignment="1">
      <alignment horizontal="left" vertical="top" wrapText="1"/>
    </xf>
    <xf numFmtId="0" fontId="9" fillId="0" borderId="3" xfId="0" applyFont="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38" fontId="21" fillId="4" borderId="31" xfId="1" applyFont="1" applyFill="1" applyBorder="1" applyAlignment="1" applyProtection="1">
      <alignment horizontal="left" vertical="top"/>
      <protection locked="0"/>
    </xf>
    <xf numFmtId="0" fontId="10" fillId="4" borderId="26" xfId="0" applyFont="1" applyFill="1" applyBorder="1" applyAlignment="1">
      <alignment horizontal="left" vertical="top"/>
    </xf>
    <xf numFmtId="0" fontId="0" fillId="0" borderId="26" xfId="0" applyBorder="1" applyAlignment="1">
      <alignment horizontal="left" vertical="top"/>
    </xf>
    <xf numFmtId="0" fontId="0" fillId="0" borderId="32" xfId="0" applyBorder="1" applyAlignment="1">
      <alignment horizontal="left" vertical="top"/>
    </xf>
    <xf numFmtId="0" fontId="0" fillId="0" borderId="23" xfId="0" applyBorder="1" applyAlignment="1">
      <alignment horizontal="left" vertical="top"/>
    </xf>
    <xf numFmtId="0" fontId="0" fillId="0" borderId="24" xfId="0" applyBorder="1" applyAlignment="1">
      <alignment horizontal="left" vertical="top"/>
    </xf>
    <xf numFmtId="0" fontId="0" fillId="0" borderId="25" xfId="0" applyBorder="1" applyAlignment="1">
      <alignment horizontal="left" vertical="top"/>
    </xf>
    <xf numFmtId="177" fontId="4" fillId="0" borderId="33" xfId="0" applyNumberFormat="1" applyFont="1" applyBorder="1" applyAlignment="1" applyProtection="1">
      <alignment horizontal="right" vertical="center" wrapText="1"/>
      <protection locked="0"/>
    </xf>
    <xf numFmtId="177" fontId="4" fillId="0" borderId="35" xfId="0" applyNumberFormat="1" applyFont="1" applyBorder="1" applyAlignment="1" applyProtection="1">
      <alignment horizontal="right" vertical="center" wrapText="1"/>
      <protection locked="0"/>
    </xf>
    <xf numFmtId="0" fontId="5" fillId="0" borderId="17"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4" fillId="0" borderId="23"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25" xfId="0" applyFont="1" applyBorder="1" applyAlignment="1" applyProtection="1">
      <alignment horizontal="left" vertical="center" wrapText="1"/>
      <protection locked="0"/>
    </xf>
    <xf numFmtId="177" fontId="4" fillId="0" borderId="0" xfId="1" applyNumberFormat="1" applyFont="1" applyAlignment="1" applyProtection="1">
      <alignment vertical="center"/>
      <protection locked="0"/>
    </xf>
    <xf numFmtId="177" fontId="4" fillId="0" borderId="0" xfId="0" applyNumberFormat="1" applyFont="1" applyProtection="1">
      <alignment vertical="center"/>
      <protection locked="0"/>
    </xf>
    <xf numFmtId="177" fontId="4" fillId="0" borderId="0" xfId="1" applyNumberFormat="1" applyFont="1" applyAlignment="1" applyProtection="1">
      <alignment horizontal="right" vertical="center"/>
      <protection locked="0"/>
    </xf>
    <xf numFmtId="177" fontId="4" fillId="0" borderId="0" xfId="1" applyNumberFormat="1" applyFont="1" applyAlignment="1" applyProtection="1">
      <alignment horizontal="center" vertical="center"/>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6" fillId="0" borderId="6" xfId="0" applyFont="1" applyBorder="1" applyAlignment="1" applyProtection="1">
      <alignment horizontal="left" vertical="center" shrinkToFit="1"/>
      <protection locked="0"/>
    </xf>
    <xf numFmtId="0" fontId="6" fillId="0" borderId="7" xfId="0" applyFont="1" applyBorder="1" applyAlignment="1" applyProtection="1">
      <alignment horizontal="left" vertical="center" shrinkToFit="1"/>
      <protection locked="0"/>
    </xf>
    <xf numFmtId="0" fontId="4" fillId="0" borderId="23"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6" fillId="0" borderId="0" xfId="0" applyFont="1" applyAlignment="1" applyProtection="1">
      <alignment horizontal="left" vertical="center" wrapText="1"/>
      <protection locked="0"/>
    </xf>
    <xf numFmtId="0" fontId="5" fillId="0" borderId="20"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0" fontId="4" fillId="0" borderId="35" xfId="0" applyFont="1" applyBorder="1" applyAlignment="1" applyProtection="1">
      <alignment horizontal="center" vertical="center" wrapText="1"/>
      <protection locked="0"/>
    </xf>
    <xf numFmtId="0" fontId="4" fillId="0" borderId="20"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4" fillId="0" borderId="20"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6" fillId="0" borderId="37" xfId="0" applyFont="1" applyBorder="1" applyAlignment="1" applyProtection="1">
      <alignment horizontal="left" vertical="center" wrapText="1"/>
      <protection locked="0"/>
    </xf>
    <xf numFmtId="0" fontId="6" fillId="0" borderId="38" xfId="0" applyFont="1" applyBorder="1" applyAlignment="1" applyProtection="1">
      <alignment horizontal="left" vertical="center" wrapText="1"/>
      <protection locked="0"/>
    </xf>
    <xf numFmtId="0" fontId="6" fillId="0" borderId="39" xfId="0" applyFont="1" applyBorder="1" applyAlignment="1" applyProtection="1">
      <alignment horizontal="left" vertical="center" wrapText="1"/>
      <protection locked="0"/>
    </xf>
    <xf numFmtId="0" fontId="6" fillId="0" borderId="30" xfId="0" applyFont="1" applyBorder="1" applyAlignment="1" applyProtection="1">
      <alignment horizontal="left" vertical="center" wrapText="1"/>
      <protection locked="0"/>
    </xf>
    <xf numFmtId="0" fontId="6" fillId="0" borderId="36" xfId="0" applyFont="1" applyBorder="1" applyAlignment="1" applyProtection="1">
      <alignment horizontal="left" vertical="center" wrapText="1"/>
      <protection locked="0"/>
    </xf>
    <xf numFmtId="0" fontId="4" fillId="0" borderId="37"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wrapText="1"/>
      <protection locked="0"/>
    </xf>
    <xf numFmtId="177" fontId="6" fillId="2" borderId="37" xfId="0" applyNumberFormat="1" applyFont="1" applyFill="1" applyBorder="1" applyAlignment="1" applyProtection="1">
      <alignment horizontal="right" vertical="center" wrapText="1"/>
      <protection locked="0"/>
    </xf>
    <xf numFmtId="177" fontId="6" fillId="2" borderId="39" xfId="0" applyNumberFormat="1" applyFont="1" applyFill="1" applyBorder="1" applyAlignment="1" applyProtection="1">
      <alignment horizontal="right" vertical="center" wrapText="1"/>
      <protection locked="0"/>
    </xf>
    <xf numFmtId="177" fontId="4" fillId="0" borderId="37" xfId="0" applyNumberFormat="1" applyFont="1" applyBorder="1" applyAlignment="1" applyProtection="1">
      <alignment horizontal="right" vertical="center" wrapText="1"/>
      <protection locked="0"/>
    </xf>
    <xf numFmtId="177" fontId="4" fillId="0" borderId="39" xfId="0" applyNumberFormat="1" applyFont="1" applyBorder="1" applyAlignment="1" applyProtection="1">
      <alignment horizontal="right" vertical="center" wrapText="1"/>
      <protection locked="0"/>
    </xf>
    <xf numFmtId="0" fontId="13" fillId="4" borderId="31" xfId="0" applyFont="1" applyFill="1" applyBorder="1" applyAlignment="1">
      <alignment horizontal="left" vertical="top" wrapText="1"/>
    </xf>
    <xf numFmtId="38" fontId="13" fillId="4" borderId="26" xfId="1" applyFont="1" applyFill="1" applyBorder="1" applyAlignment="1" applyProtection="1">
      <alignment horizontal="left" vertical="top" wrapText="1"/>
      <protection locked="0"/>
    </xf>
    <xf numFmtId="38" fontId="13" fillId="4" borderId="32" xfId="1" applyFont="1" applyFill="1" applyBorder="1" applyAlignment="1" applyProtection="1">
      <alignment horizontal="left" vertical="top" wrapText="1"/>
      <protection locked="0"/>
    </xf>
    <xf numFmtId="0" fontId="5" fillId="0" borderId="23"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4" fillId="0" borderId="26" xfId="0" applyFont="1" applyBorder="1" applyAlignment="1" applyProtection="1">
      <alignment horizontal="left" vertical="center"/>
      <protection locked="0"/>
    </xf>
    <xf numFmtId="0" fontId="5" fillId="0" borderId="13"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178" fontId="4" fillId="2" borderId="23" xfId="0" applyNumberFormat="1" applyFont="1" applyFill="1" applyBorder="1" applyAlignment="1" applyProtection="1">
      <alignment horizontal="right" vertical="center" wrapText="1"/>
      <protection locked="0"/>
    </xf>
    <xf numFmtId="178" fontId="4" fillId="2" borderId="25" xfId="0" applyNumberFormat="1" applyFont="1" applyFill="1" applyBorder="1" applyAlignment="1" applyProtection="1">
      <alignment horizontal="right" vertical="center" wrapText="1"/>
      <protection locked="0"/>
    </xf>
    <xf numFmtId="0" fontId="4" fillId="0" borderId="26" xfId="0" applyFont="1" applyBorder="1" applyAlignment="1" applyProtection="1">
      <alignment horizontal="left" vertical="center" wrapText="1"/>
      <protection locked="0"/>
    </xf>
    <xf numFmtId="177" fontId="14" fillId="0" borderId="37" xfId="0" applyNumberFormat="1" applyFont="1" applyBorder="1" applyAlignment="1" applyProtection="1">
      <alignment horizontal="right" vertical="center" wrapText="1"/>
      <protection locked="0"/>
    </xf>
    <xf numFmtId="177" fontId="14" fillId="0" borderId="39" xfId="0" applyNumberFormat="1" applyFont="1" applyBorder="1" applyAlignment="1" applyProtection="1">
      <alignment horizontal="right" vertical="center" wrapText="1"/>
      <protection locked="0"/>
    </xf>
    <xf numFmtId="177" fontId="4" fillId="2" borderId="14" xfId="0" applyNumberFormat="1" applyFont="1" applyFill="1" applyBorder="1" applyAlignment="1" applyProtection="1">
      <alignment horizontal="right" vertical="center" wrapText="1"/>
      <protection locked="0"/>
    </xf>
    <xf numFmtId="177" fontId="4" fillId="2" borderId="15" xfId="0" applyNumberFormat="1" applyFont="1" applyFill="1" applyBorder="1" applyAlignment="1" applyProtection="1">
      <alignment horizontal="right" vertical="center" wrapText="1"/>
      <protection locked="0"/>
    </xf>
    <xf numFmtId="0" fontId="6" fillId="0" borderId="3" xfId="0" applyFont="1" applyBorder="1" applyAlignment="1" applyProtection="1">
      <alignment horizontal="center" vertical="center" wrapText="1"/>
      <protection locked="0"/>
    </xf>
    <xf numFmtId="38" fontId="16" fillId="2" borderId="30" xfId="1" applyFont="1" applyFill="1" applyBorder="1" applyAlignment="1" applyProtection="1">
      <alignment horizontal="left" vertical="top" wrapText="1"/>
      <protection locked="0"/>
    </xf>
    <xf numFmtId="0" fontId="16" fillId="2" borderId="0" xfId="0" applyFont="1" applyFill="1" applyAlignment="1">
      <alignment horizontal="left" vertical="top" wrapText="1"/>
    </xf>
    <xf numFmtId="0" fontId="16" fillId="2" borderId="36" xfId="0" applyFont="1" applyFill="1" applyBorder="1" applyAlignment="1">
      <alignment horizontal="left" vertical="top" wrapText="1"/>
    </xf>
    <xf numFmtId="38" fontId="16" fillId="2" borderId="23" xfId="1" applyFont="1" applyFill="1" applyBorder="1" applyAlignment="1" applyProtection="1">
      <alignment horizontal="left" vertical="top" wrapText="1"/>
      <protection locked="0"/>
    </xf>
    <xf numFmtId="0" fontId="16" fillId="2" borderId="24" xfId="0" applyFont="1" applyFill="1" applyBorder="1" applyAlignment="1">
      <alignment horizontal="left" vertical="top" wrapText="1"/>
    </xf>
    <xf numFmtId="0" fontId="16" fillId="2" borderId="25" xfId="0" applyFont="1" applyFill="1" applyBorder="1" applyAlignment="1">
      <alignment horizontal="left" vertical="top" wrapText="1"/>
    </xf>
    <xf numFmtId="0" fontId="19" fillId="2" borderId="2" xfId="0" applyFont="1" applyFill="1" applyBorder="1" applyAlignment="1" applyProtection="1">
      <alignment horizontal="center" vertical="center" wrapText="1"/>
      <protection locked="0"/>
    </xf>
    <xf numFmtId="0" fontId="19" fillId="2" borderId="3" xfId="0" applyFont="1" applyFill="1" applyBorder="1" applyAlignment="1" applyProtection="1">
      <alignment horizontal="center" vertical="center" wrapText="1"/>
      <protection locked="0"/>
    </xf>
    <xf numFmtId="0" fontId="19" fillId="2" borderId="4" xfId="0" applyFont="1" applyFill="1" applyBorder="1" applyAlignment="1" applyProtection="1">
      <alignment horizontal="center" vertical="center" wrapText="1"/>
      <protection locked="0"/>
    </xf>
    <xf numFmtId="0" fontId="19" fillId="2" borderId="2" xfId="0" applyFont="1" applyFill="1" applyBorder="1" applyAlignment="1" applyProtection="1">
      <alignment horizontal="left" vertical="center" wrapText="1"/>
      <protection locked="0"/>
    </xf>
    <xf numFmtId="0" fontId="19" fillId="2" borderId="3" xfId="0" applyFont="1" applyFill="1" applyBorder="1" applyAlignment="1" applyProtection="1">
      <alignment horizontal="left" vertical="center" wrapText="1"/>
      <protection locked="0"/>
    </xf>
    <xf numFmtId="0" fontId="19" fillId="2" borderId="4" xfId="0" applyFont="1" applyFill="1" applyBorder="1" applyAlignment="1" applyProtection="1">
      <alignment horizontal="left" vertical="center" wrapText="1"/>
      <protection locked="0"/>
    </xf>
    <xf numFmtId="0" fontId="15" fillId="2" borderId="2" xfId="0" applyFont="1" applyFill="1" applyBorder="1" applyAlignment="1" applyProtection="1">
      <alignment horizontal="right" vertical="center" wrapText="1"/>
      <protection locked="0"/>
    </xf>
    <xf numFmtId="0" fontId="15" fillId="2" borderId="3" xfId="0" applyFont="1" applyFill="1" applyBorder="1" applyAlignment="1" applyProtection="1">
      <alignment horizontal="right" vertical="center" wrapText="1"/>
      <protection locked="0"/>
    </xf>
    <xf numFmtId="0" fontId="6" fillId="0" borderId="1" xfId="0" applyFont="1" applyBorder="1" applyAlignment="1" applyProtection="1">
      <alignment horizontal="center" vertical="center" wrapText="1"/>
      <protection locked="0"/>
    </xf>
    <xf numFmtId="178" fontId="4" fillId="2" borderId="20" xfId="0" applyNumberFormat="1" applyFont="1" applyFill="1" applyBorder="1" applyAlignment="1" applyProtection="1">
      <alignment horizontal="right" vertical="center" wrapText="1"/>
      <protection locked="0"/>
    </xf>
    <xf numFmtId="178" fontId="4" fillId="2" borderId="22" xfId="0" applyNumberFormat="1" applyFont="1" applyFill="1" applyBorder="1" applyAlignment="1" applyProtection="1">
      <alignment horizontal="right" vertical="center" wrapText="1"/>
      <protection locked="0"/>
    </xf>
    <xf numFmtId="0" fontId="4" fillId="0" borderId="8"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177" fontId="4" fillId="2" borderId="8" xfId="0" applyNumberFormat="1" applyFont="1" applyFill="1" applyBorder="1" applyAlignment="1" applyProtection="1">
      <alignment horizontal="right" vertical="center" wrapText="1"/>
      <protection locked="0"/>
    </xf>
    <xf numFmtId="177" fontId="4" fillId="2" borderId="10" xfId="0" applyNumberFormat="1" applyFont="1" applyFill="1" applyBorder="1" applyAlignment="1" applyProtection="1">
      <alignment horizontal="right" vertical="center" wrapText="1"/>
      <protection locked="0"/>
    </xf>
    <xf numFmtId="177" fontId="4" fillId="0" borderId="30" xfId="0" applyNumberFormat="1" applyFont="1" applyBorder="1" applyAlignment="1" applyProtection="1">
      <alignment horizontal="right" vertical="center" wrapText="1"/>
      <protection locked="0"/>
    </xf>
    <xf numFmtId="177" fontId="4" fillId="0" borderId="36" xfId="0" applyNumberFormat="1" applyFont="1" applyBorder="1" applyAlignment="1" applyProtection="1">
      <alignment horizontal="right" vertical="center" wrapText="1"/>
      <protection locked="0"/>
    </xf>
    <xf numFmtId="0" fontId="4" fillId="0" borderId="34" xfId="0" applyFont="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9525</xdr:colOff>
      <xdr:row>46</xdr:row>
      <xdr:rowOff>123825</xdr:rowOff>
    </xdr:from>
    <xdr:to>
      <xdr:col>16</xdr:col>
      <xdr:colOff>371475</xdr:colOff>
      <xdr:row>46</xdr:row>
      <xdr:rowOff>123825</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8258175" y="11420475"/>
          <a:ext cx="36195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47</xdr:row>
      <xdr:rowOff>133350</xdr:rowOff>
    </xdr:from>
    <xdr:to>
      <xdr:col>17</xdr:col>
      <xdr:colOff>295275</xdr:colOff>
      <xdr:row>47</xdr:row>
      <xdr:rowOff>133350</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8248650" y="11811000"/>
          <a:ext cx="90487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xdr:colOff>
      <xdr:row>48</xdr:row>
      <xdr:rowOff>104775</xdr:rowOff>
    </xdr:from>
    <xdr:to>
      <xdr:col>18</xdr:col>
      <xdr:colOff>161925</xdr:colOff>
      <xdr:row>48</xdr:row>
      <xdr:rowOff>104775</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8258175" y="12163425"/>
          <a:ext cx="13716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xdr:colOff>
      <xdr:row>48</xdr:row>
      <xdr:rowOff>104775</xdr:rowOff>
    </xdr:from>
    <xdr:to>
      <xdr:col>18</xdr:col>
      <xdr:colOff>161925</xdr:colOff>
      <xdr:row>48</xdr:row>
      <xdr:rowOff>104775</xdr:rowOff>
    </xdr:to>
    <xdr:cxnSp macro="">
      <xdr:nvCxnSpPr>
        <xdr:cNvPr id="5" name="直線矢印コネクタ 4">
          <a:extLst>
            <a:ext uri="{FF2B5EF4-FFF2-40B4-BE49-F238E27FC236}">
              <a16:creationId xmlns:a16="http://schemas.microsoft.com/office/drawing/2014/main" id="{EB015195-576C-4D17-9B7B-EE662AAE9665}"/>
            </a:ext>
          </a:extLst>
        </xdr:cNvPr>
        <xdr:cNvCxnSpPr/>
      </xdr:nvCxnSpPr>
      <xdr:spPr>
        <a:xfrm>
          <a:off x="7286625" y="13001625"/>
          <a:ext cx="13716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97"/>
  <sheetViews>
    <sheetView tabSelected="1" view="pageBreakPreview" topLeftCell="A19" zoomScaleNormal="100" zoomScaleSheetLayoutView="100" workbookViewId="0">
      <selection activeCell="F31" sqref="F31:G31"/>
    </sheetView>
  </sheetViews>
  <sheetFormatPr defaultRowHeight="12" x14ac:dyDescent="0.15"/>
  <cols>
    <col min="1" max="1" width="2.28515625" style="5" customWidth="1"/>
    <col min="2" max="2" width="11.5703125" style="5" customWidth="1"/>
    <col min="3" max="3" width="9.28515625" style="5" customWidth="1"/>
    <col min="4" max="15" width="6.85546875" style="5" customWidth="1"/>
    <col min="16" max="16" width="3.7109375" style="5" bestFit="1" customWidth="1"/>
    <col min="17" max="16384" width="9.140625" style="5"/>
  </cols>
  <sheetData>
    <row r="1" spans="1:28" x14ac:dyDescent="0.15">
      <c r="A1" s="30" t="s">
        <v>118</v>
      </c>
    </row>
    <row r="2" spans="1:28" x14ac:dyDescent="0.15">
      <c r="E2" s="6"/>
      <c r="M2" s="31"/>
    </row>
    <row r="3" spans="1:28" x14ac:dyDescent="0.15">
      <c r="K3" s="160" t="s">
        <v>119</v>
      </c>
      <c r="L3" s="161"/>
      <c r="M3" s="161"/>
      <c r="N3" s="161"/>
      <c r="P3" s="19" t="s">
        <v>58</v>
      </c>
      <c r="Q3" s="176" t="s">
        <v>87</v>
      </c>
      <c r="R3" s="177"/>
      <c r="S3" s="177"/>
      <c r="T3" s="177"/>
      <c r="U3" s="178"/>
      <c r="V3" s="179"/>
      <c r="W3" s="17"/>
      <c r="X3" s="17"/>
      <c r="Y3" s="17"/>
      <c r="Z3" s="17"/>
      <c r="AA3" s="17"/>
      <c r="AB3" s="17"/>
    </row>
    <row r="4" spans="1:28" x14ac:dyDescent="0.15">
      <c r="Q4" s="17"/>
      <c r="R4" s="17"/>
      <c r="S4" s="17"/>
      <c r="T4" s="17"/>
      <c r="U4" s="17"/>
      <c r="V4" s="17"/>
      <c r="W4" s="17"/>
      <c r="X4" s="17"/>
      <c r="Y4" s="17"/>
      <c r="Z4" s="17"/>
      <c r="AA4" s="17"/>
      <c r="AB4" s="17"/>
    </row>
    <row r="5" spans="1:28" x14ac:dyDescent="0.15">
      <c r="Q5" s="17"/>
      <c r="R5" s="17"/>
      <c r="S5" s="17"/>
      <c r="T5" s="17"/>
      <c r="U5" s="17"/>
      <c r="V5" s="17"/>
      <c r="W5" s="17"/>
      <c r="X5" s="17"/>
      <c r="Y5" s="17"/>
      <c r="Z5" s="17"/>
      <c r="AA5" s="17"/>
      <c r="AB5" s="17"/>
    </row>
    <row r="6" spans="1:28" x14ac:dyDescent="0.15">
      <c r="A6" s="162" t="s">
        <v>0</v>
      </c>
      <c r="B6" s="162"/>
      <c r="C6" s="162"/>
      <c r="D6" s="162"/>
      <c r="E6" s="162"/>
      <c r="F6" s="162"/>
      <c r="G6" s="162"/>
      <c r="H6" s="161"/>
      <c r="Q6" s="17"/>
      <c r="R6" s="17"/>
      <c r="S6" s="17"/>
      <c r="T6" s="17"/>
      <c r="U6" s="17"/>
      <c r="V6" s="17"/>
      <c r="W6" s="17"/>
      <c r="X6" s="17"/>
      <c r="Y6" s="17"/>
      <c r="Z6" s="17"/>
      <c r="AA6" s="17"/>
      <c r="AB6" s="17"/>
    </row>
    <row r="7" spans="1:28" x14ac:dyDescent="0.15">
      <c r="B7" s="162" t="s">
        <v>89</v>
      </c>
      <c r="C7" s="162"/>
      <c r="D7" s="162"/>
      <c r="E7" s="162"/>
      <c r="F7" s="162"/>
      <c r="Q7" s="17"/>
      <c r="R7" s="17"/>
      <c r="S7" s="17"/>
      <c r="T7" s="17"/>
      <c r="U7" s="17"/>
      <c r="V7" s="17"/>
      <c r="W7" s="17"/>
      <c r="X7" s="17"/>
      <c r="Y7" s="17"/>
      <c r="Z7" s="17"/>
      <c r="AA7" s="17"/>
      <c r="AB7" s="17"/>
    </row>
    <row r="8" spans="1:28" x14ac:dyDescent="0.15">
      <c r="B8" s="31"/>
      <c r="C8" s="31"/>
      <c r="D8" s="31"/>
      <c r="E8" s="31"/>
      <c r="F8" s="31"/>
      <c r="Q8" s="17"/>
      <c r="R8" s="17"/>
      <c r="S8" s="17"/>
      <c r="T8" s="17"/>
      <c r="U8" s="17"/>
      <c r="V8" s="17"/>
      <c r="W8" s="17"/>
      <c r="X8" s="17"/>
      <c r="Y8" s="17"/>
      <c r="Z8" s="17"/>
      <c r="AA8" s="17"/>
      <c r="AB8" s="17"/>
    </row>
    <row r="9" spans="1:28" ht="17.100000000000001" customHeight="1" x14ac:dyDescent="0.15">
      <c r="G9" s="7" t="s">
        <v>42</v>
      </c>
      <c r="I9" s="163"/>
      <c r="J9" s="164"/>
      <c r="K9" s="164"/>
      <c r="L9" s="164"/>
      <c r="M9" s="164"/>
      <c r="N9" s="164"/>
      <c r="P9" s="19" t="s">
        <v>58</v>
      </c>
      <c r="Q9" s="176" t="s">
        <v>85</v>
      </c>
      <c r="R9" s="177"/>
      <c r="S9" s="177"/>
      <c r="T9" s="177"/>
      <c r="U9" s="178"/>
      <c r="V9" s="179"/>
      <c r="W9" s="17"/>
      <c r="X9" s="17"/>
      <c r="Y9" s="17"/>
      <c r="Z9" s="17"/>
      <c r="AA9" s="17"/>
      <c r="AB9" s="17"/>
    </row>
    <row r="10" spans="1:28" ht="17.100000000000001" customHeight="1" x14ac:dyDescent="0.15">
      <c r="G10" s="7" t="s">
        <v>43</v>
      </c>
      <c r="I10" s="163"/>
      <c r="J10" s="165"/>
      <c r="K10" s="165"/>
      <c r="L10" s="165"/>
      <c r="M10" s="165"/>
      <c r="N10" s="165"/>
      <c r="O10" s="7"/>
      <c r="P10" s="19" t="s">
        <v>58</v>
      </c>
      <c r="Q10" s="188" t="s">
        <v>86</v>
      </c>
      <c r="R10" s="189"/>
      <c r="S10" s="189"/>
      <c r="T10" s="189"/>
      <c r="U10" s="189"/>
      <c r="V10" s="189"/>
      <c r="W10" s="202"/>
      <c r="X10" s="202"/>
      <c r="Y10" s="203"/>
      <c r="Z10" s="17"/>
      <c r="AA10" s="17"/>
      <c r="AB10" s="17"/>
    </row>
    <row r="11" spans="1:28" x14ac:dyDescent="0.15">
      <c r="P11" s="20"/>
      <c r="Q11" s="17"/>
      <c r="R11" s="17"/>
      <c r="S11" s="17"/>
      <c r="T11" s="17"/>
      <c r="U11" s="17"/>
      <c r="V11" s="17"/>
      <c r="W11" s="17"/>
      <c r="X11" s="17"/>
      <c r="Y11" s="17"/>
      <c r="Z11" s="17"/>
      <c r="AA11" s="17"/>
      <c r="AB11" s="17"/>
    </row>
    <row r="12" spans="1:28" x14ac:dyDescent="0.15">
      <c r="P12" s="20"/>
      <c r="Q12" s="17"/>
      <c r="R12" s="17"/>
      <c r="S12" s="17"/>
      <c r="T12" s="17"/>
      <c r="U12" s="17"/>
      <c r="V12" s="17"/>
      <c r="W12" s="17"/>
      <c r="X12" s="17"/>
      <c r="Y12" s="17"/>
      <c r="Z12" s="17"/>
      <c r="AA12" s="17"/>
      <c r="AB12" s="17"/>
    </row>
    <row r="13" spans="1:28" ht="14.25" x14ac:dyDescent="0.15">
      <c r="A13" s="32" t="s">
        <v>69</v>
      </c>
      <c r="B13" s="33"/>
      <c r="C13" s="49"/>
      <c r="D13" s="162" t="s">
        <v>68</v>
      </c>
      <c r="E13" s="63"/>
      <c r="F13" s="63"/>
      <c r="G13" s="63"/>
      <c r="H13" s="63"/>
      <c r="I13" s="63"/>
      <c r="J13" s="63"/>
      <c r="K13" s="63"/>
      <c r="L13" s="63"/>
      <c r="M13" s="63"/>
      <c r="N13" s="33"/>
      <c r="O13" s="33"/>
      <c r="P13" s="19" t="s">
        <v>58</v>
      </c>
      <c r="Q13" s="188" t="s">
        <v>84</v>
      </c>
      <c r="R13" s="189"/>
      <c r="S13" s="189"/>
      <c r="T13" s="190"/>
      <c r="U13" s="17"/>
      <c r="V13" s="17"/>
      <c r="W13" s="17"/>
      <c r="X13" s="17"/>
      <c r="Y13" s="17"/>
      <c r="Z13" s="17"/>
      <c r="AA13" s="17"/>
      <c r="AB13" s="17"/>
    </row>
    <row r="14" spans="1:28" ht="48" customHeight="1" x14ac:dyDescent="0.15">
      <c r="A14" s="172" t="s">
        <v>1</v>
      </c>
      <c r="B14" s="172"/>
      <c r="C14" s="172"/>
      <c r="D14" s="172"/>
      <c r="E14" s="172"/>
      <c r="F14" s="172"/>
      <c r="G14" s="172"/>
      <c r="H14" s="172"/>
      <c r="I14" s="172"/>
      <c r="J14" s="172"/>
      <c r="K14" s="172"/>
      <c r="L14" s="172"/>
      <c r="M14" s="172"/>
      <c r="N14" s="172"/>
      <c r="O14" s="172"/>
      <c r="Q14" s="17"/>
      <c r="R14" s="17"/>
      <c r="S14" s="17"/>
      <c r="T14" s="17"/>
      <c r="U14" s="17"/>
      <c r="V14" s="17"/>
      <c r="W14" s="17"/>
      <c r="X14" s="17"/>
      <c r="Y14" s="17"/>
      <c r="Z14" s="17"/>
      <c r="AA14" s="17"/>
      <c r="AB14" s="17"/>
    </row>
    <row r="15" spans="1:28" x14ac:dyDescent="0.15">
      <c r="A15" s="173" t="s">
        <v>2</v>
      </c>
      <c r="B15" s="173"/>
      <c r="C15" s="173"/>
      <c r="D15" s="173"/>
      <c r="E15" s="173"/>
      <c r="F15" s="173"/>
      <c r="G15" s="173"/>
      <c r="H15" s="173"/>
      <c r="I15" s="173"/>
      <c r="J15" s="173"/>
      <c r="K15" s="173"/>
      <c r="L15" s="173"/>
      <c r="M15" s="173"/>
      <c r="N15" s="173"/>
      <c r="O15" s="173"/>
      <c r="Q15" s="17"/>
      <c r="R15" s="17"/>
      <c r="S15" s="17"/>
      <c r="T15" s="17"/>
      <c r="U15" s="17"/>
      <c r="V15" s="17"/>
      <c r="W15" s="17"/>
      <c r="X15" s="17"/>
      <c r="Y15" s="17"/>
      <c r="Z15" s="17"/>
      <c r="AA15" s="17"/>
      <c r="AB15" s="17"/>
    </row>
    <row r="16" spans="1:28" x14ac:dyDescent="0.15">
      <c r="A16" s="34" t="s">
        <v>39</v>
      </c>
      <c r="Q16" s="17"/>
      <c r="R16" s="17"/>
      <c r="S16" s="17"/>
      <c r="T16" s="17"/>
      <c r="U16" s="17"/>
      <c r="V16" s="17"/>
      <c r="W16" s="17"/>
      <c r="X16" s="17"/>
      <c r="Y16" s="17"/>
      <c r="Z16" s="17"/>
      <c r="AA16" s="17"/>
      <c r="AB16" s="17"/>
    </row>
    <row r="17" spans="1:31" ht="20.25" customHeight="1" x14ac:dyDescent="0.15">
      <c r="B17" s="173" t="s">
        <v>60</v>
      </c>
      <c r="C17" s="173"/>
      <c r="D17" s="173"/>
      <c r="E17" s="173"/>
      <c r="F17" s="173"/>
      <c r="G17" s="173"/>
      <c r="H17" s="173"/>
      <c r="I17" s="173"/>
      <c r="K17" s="34" t="s">
        <v>40</v>
      </c>
      <c r="L17" s="34"/>
      <c r="M17" s="174"/>
      <c r="N17" s="174"/>
      <c r="O17" s="174"/>
      <c r="P17" s="28" t="s">
        <v>58</v>
      </c>
      <c r="Q17" s="59" t="s">
        <v>90</v>
      </c>
      <c r="R17" s="60"/>
      <c r="S17" s="60"/>
      <c r="T17" s="60"/>
      <c r="U17" s="60"/>
      <c r="V17" s="60"/>
      <c r="W17" s="60"/>
      <c r="X17" s="60"/>
      <c r="Y17" s="60"/>
      <c r="Z17" s="60"/>
      <c r="AA17" s="60"/>
      <c r="AB17" s="60"/>
      <c r="AC17" s="61"/>
    </row>
    <row r="18" spans="1:31" x14ac:dyDescent="0.15">
      <c r="A18" s="34" t="s">
        <v>91</v>
      </c>
      <c r="B18" s="34"/>
      <c r="C18" s="34"/>
      <c r="Q18" s="182"/>
      <c r="R18" s="183"/>
      <c r="S18" s="183"/>
      <c r="T18" s="183"/>
      <c r="U18" s="183"/>
      <c r="V18" s="183"/>
      <c r="W18" s="183"/>
      <c r="X18" s="183"/>
      <c r="Y18" s="183"/>
      <c r="Z18" s="183"/>
      <c r="AA18" s="183"/>
      <c r="AB18" s="183"/>
      <c r="AC18" s="184"/>
    </row>
    <row r="19" spans="1:31" ht="67.5" customHeight="1" x14ac:dyDescent="0.15">
      <c r="A19" s="34"/>
      <c r="B19" s="175"/>
      <c r="C19" s="175"/>
      <c r="D19" s="175"/>
      <c r="E19" s="175"/>
      <c r="F19" s="175"/>
      <c r="G19" s="175"/>
      <c r="H19" s="175"/>
      <c r="I19" s="175"/>
      <c r="J19" s="175"/>
      <c r="K19" s="175"/>
      <c r="L19" s="175"/>
      <c r="M19" s="175"/>
      <c r="N19" s="175"/>
      <c r="O19" s="175"/>
      <c r="P19" s="28" t="s">
        <v>58</v>
      </c>
      <c r="Q19" s="199" t="s">
        <v>92</v>
      </c>
      <c r="R19" s="200"/>
      <c r="S19" s="200"/>
      <c r="T19" s="200"/>
      <c r="U19" s="200"/>
      <c r="V19" s="200"/>
      <c r="W19" s="200"/>
      <c r="X19" s="200"/>
      <c r="Y19" s="200"/>
      <c r="Z19" s="200"/>
      <c r="AA19" s="200"/>
      <c r="AB19" s="200"/>
      <c r="AC19" s="201"/>
    </row>
    <row r="20" spans="1:31" ht="29.25" customHeight="1" x14ac:dyDescent="0.15">
      <c r="A20" s="34" t="s">
        <v>82</v>
      </c>
      <c r="B20" s="34"/>
      <c r="C20" s="34"/>
      <c r="Q20" s="17"/>
      <c r="R20" s="17"/>
      <c r="S20" s="17"/>
      <c r="T20" s="17"/>
      <c r="U20" s="17"/>
      <c r="V20" s="17"/>
      <c r="W20" s="17"/>
      <c r="X20" s="17"/>
      <c r="Y20" s="17"/>
      <c r="Z20" s="17"/>
      <c r="AA20" s="17"/>
      <c r="AB20" s="17"/>
    </row>
    <row r="21" spans="1:31" ht="31.5" customHeight="1" x14ac:dyDescent="0.15">
      <c r="A21" s="100" t="s">
        <v>3</v>
      </c>
      <c r="B21" s="100"/>
      <c r="C21" s="166" t="s">
        <v>44</v>
      </c>
      <c r="D21" s="167"/>
      <c r="E21" s="167"/>
      <c r="F21" s="167"/>
      <c r="G21" s="167"/>
      <c r="H21" s="167"/>
      <c r="I21" s="167"/>
      <c r="J21" s="167"/>
      <c r="K21" s="168"/>
      <c r="L21" s="169" t="s">
        <v>50</v>
      </c>
      <c r="M21" s="170"/>
      <c r="N21" s="170"/>
      <c r="O21" s="171"/>
      <c r="P21" s="28" t="s">
        <v>58</v>
      </c>
      <c r="Q21" s="185" t="s">
        <v>93</v>
      </c>
      <c r="R21" s="186"/>
      <c r="S21" s="186"/>
      <c r="T21" s="186"/>
      <c r="U21" s="187"/>
      <c r="V21" s="187"/>
      <c r="W21" s="187"/>
      <c r="X21" s="17"/>
      <c r="Y21" s="17"/>
      <c r="Z21" s="17"/>
      <c r="AA21" s="17"/>
      <c r="AB21" s="17"/>
    </row>
    <row r="22" spans="1:31" ht="30" customHeight="1" x14ac:dyDescent="0.15">
      <c r="A22" s="100" t="s">
        <v>4</v>
      </c>
      <c r="B22" s="100"/>
      <c r="C22" s="132" t="s">
        <v>45</v>
      </c>
      <c r="D22" s="133"/>
      <c r="E22" s="133"/>
      <c r="F22" s="132" t="s">
        <v>75</v>
      </c>
      <c r="G22" s="133"/>
      <c r="H22" s="133"/>
      <c r="I22" s="133"/>
      <c r="J22" s="82" t="s">
        <v>76</v>
      </c>
      <c r="K22" s="83"/>
      <c r="L22" s="83"/>
      <c r="M22" s="83"/>
      <c r="N22" s="83"/>
      <c r="O22" s="83"/>
      <c r="P22" s="28" t="s">
        <v>58</v>
      </c>
      <c r="Q22" s="176" t="s">
        <v>94</v>
      </c>
      <c r="R22" s="177"/>
      <c r="S22" s="177"/>
      <c r="T22" s="177"/>
      <c r="U22" s="177"/>
      <c r="V22" s="177"/>
      <c r="W22" s="177"/>
      <c r="X22" s="178"/>
      <c r="Y22" s="178"/>
      <c r="Z22" s="178"/>
      <c r="AA22" s="178"/>
      <c r="AB22" s="178"/>
      <c r="AC22" s="178"/>
      <c r="AD22" s="179"/>
    </row>
    <row r="23" spans="1:31" ht="7.5" customHeight="1" x14ac:dyDescent="0.15">
      <c r="A23" s="34"/>
      <c r="B23" s="34"/>
      <c r="C23" s="34"/>
      <c r="Q23" s="18"/>
      <c r="R23" s="18"/>
      <c r="S23" s="18"/>
      <c r="T23" s="18"/>
      <c r="U23" s="18"/>
      <c r="V23" s="18"/>
      <c r="W23" s="18"/>
      <c r="X23" s="18"/>
      <c r="Y23" s="18"/>
      <c r="Z23" s="18"/>
      <c r="AA23" s="18"/>
    </row>
    <row r="24" spans="1:31" x14ac:dyDescent="0.15">
      <c r="A24" s="34" t="s">
        <v>5</v>
      </c>
      <c r="B24" s="34"/>
      <c r="C24" s="34"/>
      <c r="Q24" s="18"/>
      <c r="R24" s="18"/>
      <c r="S24" s="18"/>
      <c r="T24" s="18"/>
      <c r="U24" s="18"/>
      <c r="V24" s="18"/>
      <c r="W24" s="18"/>
      <c r="X24" s="18"/>
      <c r="Y24" s="18"/>
      <c r="Z24" s="18"/>
      <c r="AA24" s="18"/>
    </row>
    <row r="25" spans="1:31" ht="33.75" customHeight="1" x14ac:dyDescent="0.15">
      <c r="A25" s="146" t="s">
        <v>6</v>
      </c>
      <c r="B25" s="159"/>
      <c r="C25" s="147"/>
      <c r="D25" s="146" t="s">
        <v>7</v>
      </c>
      <c r="E25" s="147"/>
      <c r="F25" s="146" t="s">
        <v>8</v>
      </c>
      <c r="G25" s="147"/>
      <c r="H25" s="93" t="s">
        <v>9</v>
      </c>
      <c r="I25" s="94"/>
      <c r="J25" s="93" t="s">
        <v>46</v>
      </c>
      <c r="K25" s="94"/>
      <c r="L25" s="93" t="s">
        <v>48</v>
      </c>
      <c r="M25" s="94"/>
      <c r="N25" s="146" t="s">
        <v>10</v>
      </c>
      <c r="O25" s="147"/>
      <c r="Q25" s="208" t="s">
        <v>95</v>
      </c>
      <c r="R25" s="209"/>
      <c r="S25" s="209"/>
      <c r="T25" s="209"/>
      <c r="U25" s="209"/>
      <c r="V25" s="209"/>
      <c r="W25" s="209"/>
      <c r="X25" s="209"/>
      <c r="Y25" s="209"/>
      <c r="Z25" s="209"/>
      <c r="AA25" s="209"/>
      <c r="AB25" s="210"/>
      <c r="AC25" s="5">
        <v>120000</v>
      </c>
      <c r="AE25" s="5">
        <v>112500</v>
      </c>
    </row>
    <row r="26" spans="1:31" ht="24" customHeight="1" x14ac:dyDescent="0.15">
      <c r="A26" s="148" t="s">
        <v>11</v>
      </c>
      <c r="B26" s="149"/>
      <c r="C26" s="150"/>
      <c r="D26" s="151">
        <v>11.25</v>
      </c>
      <c r="E26" s="152"/>
      <c r="F26" s="153" t="s">
        <v>12</v>
      </c>
      <c r="G26" s="154"/>
      <c r="H26" s="155">
        <v>0</v>
      </c>
      <c r="I26" s="156"/>
      <c r="J26" s="95">
        <f t="shared" ref="J26:J29" si="0">+L26</f>
        <v>0</v>
      </c>
      <c r="K26" s="96"/>
      <c r="L26" s="95">
        <f t="shared" ref="L26:L29" si="1">ROUNDDOWN(H26/6,0)</f>
        <v>0</v>
      </c>
      <c r="M26" s="96"/>
      <c r="N26" s="157">
        <f>SUM(H26:M26)</f>
        <v>0</v>
      </c>
      <c r="O26" s="158"/>
      <c r="P26" s="28" t="s">
        <v>58</v>
      </c>
      <c r="Q26" s="142" t="s">
        <v>96</v>
      </c>
      <c r="R26" s="143"/>
      <c r="S26" s="143"/>
      <c r="T26" s="143"/>
      <c r="U26" s="143"/>
      <c r="V26" s="143"/>
      <c r="W26" s="143"/>
      <c r="X26" s="143"/>
      <c r="Y26" s="143"/>
      <c r="Z26" s="143"/>
      <c r="AA26" s="144"/>
      <c r="AC26" s="5">
        <v>115000</v>
      </c>
      <c r="AE26" s="5">
        <v>0</v>
      </c>
    </row>
    <row r="27" spans="1:31" ht="24" customHeight="1" x14ac:dyDescent="0.15">
      <c r="A27" s="84" t="s">
        <v>13</v>
      </c>
      <c r="B27" s="85"/>
      <c r="C27" s="86"/>
      <c r="D27" s="87">
        <v>0</v>
      </c>
      <c r="E27" s="88"/>
      <c r="F27" s="89">
        <v>0</v>
      </c>
      <c r="G27" s="90"/>
      <c r="H27" s="91">
        <f>+D27*F27</f>
        <v>0</v>
      </c>
      <c r="I27" s="92"/>
      <c r="J27" s="95">
        <f t="shared" si="0"/>
        <v>0</v>
      </c>
      <c r="K27" s="96"/>
      <c r="L27" s="95">
        <f t="shared" si="1"/>
        <v>0</v>
      </c>
      <c r="M27" s="96"/>
      <c r="N27" s="95">
        <f t="shared" ref="N27:N29" si="2">SUM(H27:M27)</f>
        <v>0</v>
      </c>
      <c r="O27" s="96"/>
      <c r="P27" s="28" t="s">
        <v>58</v>
      </c>
      <c r="Q27" s="59" t="s">
        <v>97</v>
      </c>
      <c r="R27" s="136"/>
      <c r="S27" s="136"/>
      <c r="T27" s="136"/>
      <c r="U27" s="136"/>
      <c r="V27" s="136"/>
      <c r="W27" s="136"/>
      <c r="X27" s="137"/>
      <c r="Y27" s="137"/>
      <c r="Z27" s="137"/>
      <c r="AA27" s="138"/>
      <c r="AC27" s="5">
        <v>110000</v>
      </c>
    </row>
    <row r="28" spans="1:31" ht="24" customHeight="1" x14ac:dyDescent="0.15">
      <c r="A28" s="97" t="s">
        <v>14</v>
      </c>
      <c r="B28" s="98"/>
      <c r="C28" s="99"/>
      <c r="D28" s="87">
        <v>0</v>
      </c>
      <c r="E28" s="88"/>
      <c r="F28" s="89">
        <v>0</v>
      </c>
      <c r="G28" s="90"/>
      <c r="H28" s="101">
        <f>+D28*F28</f>
        <v>0</v>
      </c>
      <c r="I28" s="102"/>
      <c r="J28" s="95">
        <f t="shared" si="0"/>
        <v>0</v>
      </c>
      <c r="K28" s="96"/>
      <c r="L28" s="95">
        <f t="shared" si="1"/>
        <v>0</v>
      </c>
      <c r="M28" s="96"/>
      <c r="N28" s="116">
        <f t="shared" si="2"/>
        <v>0</v>
      </c>
      <c r="O28" s="117"/>
      <c r="P28" s="28" t="s">
        <v>60</v>
      </c>
      <c r="Q28" s="139"/>
      <c r="R28" s="140"/>
      <c r="S28" s="140"/>
      <c r="T28" s="140"/>
      <c r="U28" s="140"/>
      <c r="V28" s="140"/>
      <c r="W28" s="140"/>
      <c r="X28" s="140"/>
      <c r="Y28" s="140"/>
      <c r="Z28" s="140"/>
      <c r="AA28" s="141"/>
      <c r="AC28" s="5">
        <v>0</v>
      </c>
    </row>
    <row r="29" spans="1:31" ht="24" customHeight="1" x14ac:dyDescent="0.15">
      <c r="A29" s="97" t="s">
        <v>98</v>
      </c>
      <c r="B29" s="98"/>
      <c r="C29" s="99"/>
      <c r="D29" s="103">
        <v>800</v>
      </c>
      <c r="E29" s="104"/>
      <c r="F29" s="105"/>
      <c r="G29" s="106"/>
      <c r="H29" s="91">
        <f>+D29*F29</f>
        <v>0</v>
      </c>
      <c r="I29" s="92"/>
      <c r="J29" s="95">
        <f t="shared" si="0"/>
        <v>0</v>
      </c>
      <c r="K29" s="96"/>
      <c r="L29" s="95">
        <f t="shared" si="1"/>
        <v>0</v>
      </c>
      <c r="M29" s="96"/>
      <c r="N29" s="95">
        <f t="shared" si="2"/>
        <v>0</v>
      </c>
      <c r="O29" s="96"/>
      <c r="P29" s="28" t="s">
        <v>58</v>
      </c>
      <c r="Q29" s="195" t="s">
        <v>99</v>
      </c>
      <c r="R29" s="196"/>
      <c r="S29" s="196"/>
      <c r="T29" s="196"/>
      <c r="U29" s="196"/>
      <c r="V29" s="196"/>
      <c r="W29" s="197"/>
      <c r="X29" s="197"/>
      <c r="Y29" s="197"/>
      <c r="Z29" s="197"/>
      <c r="AA29" s="198"/>
    </row>
    <row r="30" spans="1:31" ht="24" customHeight="1" x14ac:dyDescent="0.15">
      <c r="A30" s="125" t="s">
        <v>59</v>
      </c>
      <c r="B30" s="126"/>
      <c r="C30" s="127"/>
      <c r="D30" s="128">
        <v>0</v>
      </c>
      <c r="E30" s="129"/>
      <c r="F30" s="130">
        <v>0</v>
      </c>
      <c r="G30" s="131"/>
      <c r="H30" s="101">
        <f>+D30</f>
        <v>0</v>
      </c>
      <c r="I30" s="102"/>
      <c r="J30" s="95">
        <f t="shared" ref="J30" si="3">+L30</f>
        <v>0</v>
      </c>
      <c r="K30" s="96"/>
      <c r="L30" s="95">
        <f t="shared" ref="L30" si="4">ROUNDDOWN(H30/6,0)</f>
        <v>0</v>
      </c>
      <c r="M30" s="96"/>
      <c r="N30" s="116">
        <f t="shared" ref="N30" si="5">SUM(H30:M30)</f>
        <v>0</v>
      </c>
      <c r="O30" s="117"/>
      <c r="P30" s="28" t="s">
        <v>58</v>
      </c>
      <c r="Q30" s="59" t="s">
        <v>100</v>
      </c>
      <c r="R30" s="60"/>
      <c r="S30" s="60"/>
      <c r="T30" s="60"/>
      <c r="U30" s="60"/>
      <c r="V30" s="61"/>
      <c r="W30" s="51">
        <v>1</v>
      </c>
      <c r="X30" s="17"/>
      <c r="Y30" s="17"/>
      <c r="Z30" s="17"/>
      <c r="AA30" s="17"/>
      <c r="AC30" s="5">
        <v>50000</v>
      </c>
    </row>
    <row r="31" spans="1:31" ht="24" customHeight="1" x14ac:dyDescent="0.15">
      <c r="A31" s="118" t="s">
        <v>15</v>
      </c>
      <c r="B31" s="119"/>
      <c r="C31" s="120"/>
      <c r="D31" s="118"/>
      <c r="E31" s="120"/>
      <c r="F31" s="121"/>
      <c r="G31" s="122"/>
      <c r="H31" s="123">
        <f>SUM(H26:I30)</f>
        <v>0</v>
      </c>
      <c r="I31" s="124"/>
      <c r="J31" s="109">
        <f>SUM(J26:K30)</f>
        <v>0</v>
      </c>
      <c r="K31" s="110"/>
      <c r="L31" s="109">
        <f>SUM(L26:M30)</f>
        <v>0</v>
      </c>
      <c r="M31" s="110"/>
      <c r="N31" s="109">
        <f>SUM(N26:O30)</f>
        <v>0</v>
      </c>
      <c r="O31" s="110"/>
      <c r="P31" s="17"/>
      <c r="Q31" s="180"/>
      <c r="R31" s="75"/>
      <c r="S31" s="75"/>
      <c r="T31" s="75"/>
      <c r="U31" s="75"/>
      <c r="V31" s="181"/>
      <c r="W31" s="51">
        <v>0</v>
      </c>
      <c r="X31" s="17" t="s">
        <v>60</v>
      </c>
      <c r="Y31" s="17"/>
      <c r="Z31" s="17"/>
      <c r="AA31" s="17"/>
      <c r="AC31" s="5">
        <v>0</v>
      </c>
    </row>
    <row r="32" spans="1:31" ht="24" customHeight="1" x14ac:dyDescent="0.15">
      <c r="A32" s="111" t="s">
        <v>73</v>
      </c>
      <c r="B32" s="112"/>
      <c r="C32" s="113"/>
      <c r="D32" s="114" t="s">
        <v>16</v>
      </c>
      <c r="E32" s="115"/>
      <c r="F32" s="277">
        <v>0</v>
      </c>
      <c r="G32" s="278"/>
      <c r="H32" s="101">
        <f>ROUNDDOWN(F32/2,-2)</f>
        <v>0</v>
      </c>
      <c r="I32" s="102"/>
      <c r="J32" s="116" t="s">
        <v>17</v>
      </c>
      <c r="K32" s="117"/>
      <c r="L32" s="116" t="s">
        <v>41</v>
      </c>
      <c r="M32" s="117"/>
      <c r="N32" s="116">
        <f>+H32</f>
        <v>0</v>
      </c>
      <c r="O32" s="117"/>
      <c r="P32" s="145" t="s">
        <v>58</v>
      </c>
      <c r="Q32" s="176" t="s">
        <v>102</v>
      </c>
      <c r="R32" s="177"/>
      <c r="S32" s="177"/>
      <c r="T32" s="177"/>
      <c r="U32" s="177"/>
      <c r="V32" s="177"/>
      <c r="W32" s="177"/>
      <c r="X32" s="177"/>
      <c r="Y32" s="178"/>
      <c r="Z32" s="178"/>
      <c r="AA32" s="178"/>
      <c r="AB32" s="178"/>
      <c r="AC32" s="178"/>
      <c r="AD32" s="179"/>
    </row>
    <row r="33" spans="1:33" ht="24" customHeight="1" x14ac:dyDescent="0.15">
      <c r="A33" s="256" t="s">
        <v>73</v>
      </c>
      <c r="B33" s="243"/>
      <c r="C33" s="257"/>
      <c r="D33" s="297" t="s">
        <v>18</v>
      </c>
      <c r="E33" s="298"/>
      <c r="F33" s="299"/>
      <c r="G33" s="300"/>
      <c r="H33" s="301">
        <f>ROUNDDOWN(F33/3,-2)</f>
        <v>0</v>
      </c>
      <c r="I33" s="302"/>
      <c r="J33" s="107" t="s">
        <v>17</v>
      </c>
      <c r="K33" s="108"/>
      <c r="L33" s="107" t="s">
        <v>41</v>
      </c>
      <c r="M33" s="108"/>
      <c r="N33" s="107">
        <f>+H33</f>
        <v>0</v>
      </c>
      <c r="O33" s="108"/>
      <c r="P33" s="145"/>
      <c r="Q33" s="176" t="s">
        <v>101</v>
      </c>
      <c r="R33" s="177"/>
      <c r="S33" s="177"/>
      <c r="T33" s="177"/>
      <c r="U33" s="177"/>
      <c r="V33" s="177"/>
      <c r="W33" s="177"/>
      <c r="X33" s="177"/>
      <c r="Y33" s="178"/>
      <c r="Z33" s="178"/>
      <c r="AA33" s="178"/>
      <c r="AB33" s="178"/>
      <c r="AC33" s="178"/>
      <c r="AD33" s="179"/>
    </row>
    <row r="34" spans="1:33" ht="53.25" customHeight="1" thickBot="1" x14ac:dyDescent="0.2">
      <c r="A34" s="253" t="s">
        <v>71</v>
      </c>
      <c r="B34" s="254"/>
      <c r="C34" s="255"/>
      <c r="D34" s="258" t="s">
        <v>61</v>
      </c>
      <c r="E34" s="259"/>
      <c r="F34" s="260">
        <v>0</v>
      </c>
      <c r="G34" s="261"/>
      <c r="H34" s="262">
        <f>ROUNDDOWN(F34/3,-2)</f>
        <v>0</v>
      </c>
      <c r="I34" s="263"/>
      <c r="J34" s="275" t="s">
        <v>17</v>
      </c>
      <c r="K34" s="276"/>
      <c r="L34" s="275" t="s">
        <v>41</v>
      </c>
      <c r="M34" s="276"/>
      <c r="N34" s="262">
        <f>+H34</f>
        <v>0</v>
      </c>
      <c r="O34" s="263"/>
      <c r="P34" s="28" t="s">
        <v>58</v>
      </c>
      <c r="Q34" s="176" t="s">
        <v>103</v>
      </c>
      <c r="R34" s="177"/>
      <c r="S34" s="177"/>
      <c r="T34" s="177"/>
      <c r="U34" s="177"/>
      <c r="V34" s="177"/>
      <c r="W34" s="177"/>
      <c r="X34" s="177"/>
      <c r="Y34" s="178"/>
      <c r="Z34" s="178"/>
      <c r="AA34" s="178"/>
      <c r="AB34" s="178"/>
      <c r="AC34" s="178"/>
      <c r="AD34" s="179"/>
    </row>
    <row r="35" spans="1:33" ht="24" customHeight="1" thickTop="1" thickBot="1" x14ac:dyDescent="0.2">
      <c r="A35" s="246" t="s">
        <v>10</v>
      </c>
      <c r="B35" s="303"/>
      <c r="C35" s="247"/>
      <c r="D35" s="246"/>
      <c r="E35" s="247"/>
      <c r="F35" s="246">
        <v>0</v>
      </c>
      <c r="G35" s="247"/>
      <c r="H35" s="222">
        <f>SUM(H31:I34)</f>
        <v>0</v>
      </c>
      <c r="I35" s="223"/>
      <c r="J35" s="222">
        <f>SUM(J31:K34)</f>
        <v>0</v>
      </c>
      <c r="K35" s="223"/>
      <c r="L35" s="222">
        <f>SUM(L31:M34)</f>
        <v>0</v>
      </c>
      <c r="M35" s="223"/>
      <c r="N35" s="222">
        <f>SUM(N31:O34)</f>
        <v>0</v>
      </c>
      <c r="O35" s="223"/>
      <c r="P35" s="28" t="s">
        <v>58</v>
      </c>
      <c r="Q35" s="191" t="s">
        <v>104</v>
      </c>
      <c r="R35" s="192"/>
      <c r="S35" s="192"/>
      <c r="T35" s="192"/>
      <c r="U35" s="192"/>
      <c r="V35" s="192"/>
      <c r="W35" s="192"/>
      <c r="X35" s="192"/>
      <c r="Y35" s="193"/>
      <c r="Z35" s="193"/>
      <c r="AA35" s="194"/>
      <c r="AB35" s="50"/>
    </row>
    <row r="36" spans="1:33" ht="30.75" customHeight="1" thickTop="1" x14ac:dyDescent="0.15">
      <c r="A36" s="248" t="s">
        <v>19</v>
      </c>
      <c r="B36" s="249"/>
      <c r="C36" s="250"/>
      <c r="D36" s="251"/>
      <c r="E36" s="252"/>
      <c r="F36" s="295">
        <v>0</v>
      </c>
      <c r="G36" s="296"/>
      <c r="H36" s="244"/>
      <c r="I36" s="245"/>
      <c r="J36" s="244"/>
      <c r="K36" s="245"/>
      <c r="L36" s="244"/>
      <c r="M36" s="245"/>
      <c r="N36" s="244"/>
      <c r="O36" s="245"/>
      <c r="Q36" s="204" t="s">
        <v>105</v>
      </c>
      <c r="R36" s="205"/>
      <c r="S36" s="205"/>
      <c r="T36" s="205"/>
      <c r="U36" s="205"/>
      <c r="V36" s="205"/>
      <c r="W36" s="206"/>
      <c r="X36" s="206"/>
      <c r="Y36" s="206"/>
      <c r="Z36" s="206"/>
      <c r="AA36" s="207"/>
    </row>
    <row r="37" spans="1:33" ht="45" customHeight="1" x14ac:dyDescent="0.15">
      <c r="A37" s="228" t="s">
        <v>77</v>
      </c>
      <c r="B37" s="229"/>
      <c r="C37" s="230"/>
      <c r="D37" s="241"/>
      <c r="E37" s="242"/>
      <c r="F37" s="272">
        <v>0</v>
      </c>
      <c r="G37" s="273"/>
      <c r="H37" s="267"/>
      <c r="I37" s="268"/>
      <c r="J37" s="267"/>
      <c r="K37" s="268"/>
      <c r="L37" s="267"/>
      <c r="M37" s="268"/>
      <c r="N37" s="267"/>
      <c r="O37" s="268"/>
      <c r="Q37" s="199" t="s">
        <v>106</v>
      </c>
      <c r="R37" s="211"/>
      <c r="S37" s="211"/>
      <c r="T37" s="211"/>
      <c r="U37" s="211"/>
      <c r="V37" s="211"/>
      <c r="W37" s="212"/>
      <c r="X37" s="212"/>
      <c r="Y37" s="212"/>
      <c r="Z37" s="212"/>
      <c r="AA37" s="212"/>
      <c r="AB37" s="213"/>
      <c r="AC37" s="213"/>
      <c r="AD37" s="214"/>
    </row>
    <row r="38" spans="1:33" x14ac:dyDescent="0.15">
      <c r="A38" s="274" t="s">
        <v>51</v>
      </c>
      <c r="B38" s="274"/>
      <c r="C38" s="274"/>
      <c r="D38" s="274"/>
      <c r="E38" s="274"/>
      <c r="F38" s="274"/>
      <c r="G38" s="274"/>
      <c r="H38" s="274"/>
      <c r="I38" s="274"/>
      <c r="J38" s="274"/>
      <c r="K38" s="274"/>
      <c r="L38" s="274"/>
      <c r="M38" s="274"/>
      <c r="N38" s="274"/>
      <c r="O38" s="274"/>
      <c r="Q38" s="18"/>
      <c r="R38" s="18"/>
      <c r="S38" s="18"/>
      <c r="T38" s="18"/>
      <c r="U38" s="18"/>
      <c r="V38" s="18"/>
      <c r="W38" s="18"/>
      <c r="X38" s="18"/>
      <c r="Y38" s="18"/>
      <c r="Z38" s="18"/>
      <c r="AA38" s="18"/>
    </row>
    <row r="39" spans="1:33" ht="32.25" customHeight="1" x14ac:dyDescent="0.15">
      <c r="A39" s="172" t="s">
        <v>52</v>
      </c>
      <c r="B39" s="172"/>
      <c r="C39" s="172"/>
      <c r="D39" s="172"/>
      <c r="E39" s="172"/>
      <c r="F39" s="172"/>
      <c r="G39" s="172"/>
      <c r="H39" s="172"/>
      <c r="I39" s="172"/>
      <c r="J39" s="172"/>
      <c r="K39" s="172"/>
      <c r="L39" s="172"/>
      <c r="M39" s="172"/>
      <c r="N39" s="172"/>
      <c r="O39" s="172"/>
      <c r="Q39" s="18"/>
      <c r="R39" s="18"/>
      <c r="S39" s="18"/>
      <c r="T39" s="18"/>
      <c r="U39" s="18"/>
      <c r="V39" s="18"/>
      <c r="W39" s="18"/>
      <c r="X39" s="18"/>
      <c r="Y39" s="18"/>
      <c r="Z39" s="18"/>
      <c r="AA39" s="18"/>
    </row>
    <row r="40" spans="1:33" ht="18" customHeight="1" x14ac:dyDescent="0.15">
      <c r="A40" s="243" t="s">
        <v>49</v>
      </c>
      <c r="B40" s="243"/>
      <c r="C40" s="243"/>
      <c r="D40" s="243"/>
      <c r="E40" s="243"/>
      <c r="F40" s="243"/>
      <c r="G40" s="243"/>
      <c r="H40" s="243"/>
      <c r="I40" s="243"/>
      <c r="J40" s="243"/>
      <c r="K40" s="243"/>
      <c r="L40" s="243"/>
      <c r="M40" s="243"/>
      <c r="N40" s="243"/>
      <c r="O40" s="243"/>
      <c r="Q40" s="18"/>
      <c r="R40" s="18"/>
      <c r="S40" s="18"/>
      <c r="T40" s="18"/>
      <c r="U40" s="18"/>
      <c r="V40" s="18"/>
      <c r="W40" s="18"/>
      <c r="X40" s="18"/>
      <c r="Y40" s="18"/>
      <c r="Z40" s="18"/>
      <c r="AA40" s="18"/>
    </row>
    <row r="41" spans="1:33" ht="21" customHeight="1" x14ac:dyDescent="0.15">
      <c r="A41" s="243" t="s">
        <v>62</v>
      </c>
      <c r="B41" s="243"/>
      <c r="C41" s="243"/>
      <c r="D41" s="243"/>
      <c r="E41" s="243"/>
      <c r="F41" s="243"/>
      <c r="G41" s="243"/>
      <c r="H41" s="243"/>
      <c r="I41" s="243"/>
      <c r="J41" s="243"/>
      <c r="K41" s="243"/>
      <c r="L41" s="243"/>
      <c r="M41" s="243"/>
      <c r="N41" s="243"/>
      <c r="O41" s="243"/>
      <c r="Q41" s="18"/>
      <c r="R41" s="18"/>
      <c r="S41" s="18"/>
      <c r="T41" s="18"/>
      <c r="U41" s="18"/>
      <c r="V41" s="18"/>
      <c r="W41" s="18"/>
      <c r="X41" s="18"/>
      <c r="Y41" s="18"/>
      <c r="Z41" s="18"/>
      <c r="AA41" s="18"/>
    </row>
    <row r="42" spans="1:33" x14ac:dyDescent="0.15">
      <c r="A42" s="34" t="s">
        <v>53</v>
      </c>
      <c r="Q42" s="18"/>
      <c r="R42" s="18"/>
      <c r="S42" s="18"/>
      <c r="T42" s="18"/>
      <c r="U42" s="18"/>
      <c r="V42" s="18"/>
      <c r="W42" s="18"/>
      <c r="X42" s="18"/>
      <c r="Y42" s="18"/>
      <c r="Z42" s="18"/>
      <c r="AA42" s="18"/>
    </row>
    <row r="43" spans="1:33" x14ac:dyDescent="0.15">
      <c r="A43" s="34"/>
      <c r="C43" s="7" t="s">
        <v>54</v>
      </c>
      <c r="D43" s="7"/>
      <c r="E43" s="7"/>
      <c r="F43" s="7" t="s">
        <v>55</v>
      </c>
      <c r="G43" s="7"/>
      <c r="H43" s="7"/>
      <c r="I43" s="7" t="s">
        <v>56</v>
      </c>
      <c r="J43" s="7"/>
      <c r="K43" s="7"/>
      <c r="Q43" s="18"/>
      <c r="R43" s="18"/>
      <c r="S43" s="18"/>
      <c r="T43" s="18"/>
      <c r="U43" s="18"/>
      <c r="V43" s="18"/>
      <c r="W43" s="18"/>
      <c r="X43" s="18"/>
      <c r="Y43" s="18"/>
      <c r="Z43" s="18"/>
      <c r="AA43" s="18"/>
    </row>
    <row r="44" spans="1:33" x14ac:dyDescent="0.15">
      <c r="A44" s="34"/>
      <c r="C44" s="231">
        <f>+H26</f>
        <v>0</v>
      </c>
      <c r="D44" s="232"/>
      <c r="E44" s="1" t="s">
        <v>47</v>
      </c>
      <c r="F44" s="231">
        <f>+H27+H28+H29+H30</f>
        <v>0</v>
      </c>
      <c r="G44" s="232"/>
      <c r="H44" s="1" t="s">
        <v>47</v>
      </c>
      <c r="I44" s="233">
        <f>+H32+H33+H34</f>
        <v>0</v>
      </c>
      <c r="J44" s="233"/>
      <c r="K44" s="29"/>
      <c r="L44" s="5" t="s">
        <v>57</v>
      </c>
      <c r="M44" s="234">
        <f>+C44+F44+I44</f>
        <v>0</v>
      </c>
      <c r="N44" s="234"/>
      <c r="O44" s="234"/>
      <c r="P44" s="28" t="s">
        <v>58</v>
      </c>
      <c r="Q44" s="215" t="s">
        <v>107</v>
      </c>
      <c r="R44" s="216"/>
      <c r="S44" s="216"/>
      <c r="T44" s="216"/>
      <c r="U44" s="216"/>
      <c r="V44" s="216"/>
      <c r="W44" s="217"/>
      <c r="X44" s="217"/>
      <c r="Y44" s="217"/>
      <c r="Z44" s="217"/>
      <c r="AA44" s="217"/>
      <c r="AB44" s="217"/>
      <c r="AC44" s="217"/>
      <c r="AD44" s="217"/>
      <c r="AE44" s="217"/>
      <c r="AF44" s="217"/>
      <c r="AG44" s="218"/>
    </row>
    <row r="45" spans="1:33" x14ac:dyDescent="0.15">
      <c r="A45" s="34" t="s">
        <v>20</v>
      </c>
      <c r="Q45" s="219"/>
      <c r="R45" s="220"/>
      <c r="S45" s="220"/>
      <c r="T45" s="220"/>
      <c r="U45" s="220"/>
      <c r="V45" s="220"/>
      <c r="W45" s="220"/>
      <c r="X45" s="220"/>
      <c r="Y45" s="220"/>
      <c r="Z45" s="220"/>
      <c r="AA45" s="220"/>
      <c r="AB45" s="220"/>
      <c r="AC45" s="220"/>
      <c r="AD45" s="220"/>
      <c r="AE45" s="220"/>
      <c r="AF45" s="220"/>
      <c r="AG45" s="221"/>
    </row>
    <row r="46" spans="1:33" ht="12.75" customHeight="1" x14ac:dyDescent="0.15">
      <c r="A46" s="146" t="s">
        <v>21</v>
      </c>
      <c r="B46" s="159"/>
      <c r="C46" s="147"/>
      <c r="D46" s="35" t="s">
        <v>22</v>
      </c>
      <c r="E46" s="35" t="s">
        <v>23</v>
      </c>
      <c r="F46" s="35" t="s">
        <v>24</v>
      </c>
      <c r="G46" s="35" t="s">
        <v>25</v>
      </c>
      <c r="H46" s="35" t="s">
        <v>26</v>
      </c>
      <c r="I46" s="35" t="s">
        <v>27</v>
      </c>
      <c r="J46" s="36" t="s">
        <v>78</v>
      </c>
      <c r="K46" s="36" t="s">
        <v>79</v>
      </c>
      <c r="L46" s="36" t="s">
        <v>80</v>
      </c>
      <c r="M46" s="35" t="s">
        <v>28</v>
      </c>
      <c r="N46" s="35" t="s">
        <v>29</v>
      </c>
      <c r="O46" s="35" t="s">
        <v>30</v>
      </c>
      <c r="Q46" s="17"/>
      <c r="R46" s="17"/>
      <c r="S46" s="17"/>
      <c r="T46" s="17"/>
      <c r="U46" s="17"/>
      <c r="V46" s="17"/>
      <c r="W46" s="18"/>
      <c r="X46" s="18"/>
      <c r="Y46" s="18"/>
      <c r="Z46" s="18"/>
      <c r="AA46" s="18"/>
    </row>
    <row r="47" spans="1:33" ht="24" customHeight="1" x14ac:dyDescent="0.15">
      <c r="A47" s="148" t="s">
        <v>31</v>
      </c>
      <c r="B47" s="149"/>
      <c r="C47" s="150"/>
      <c r="D47" s="2"/>
      <c r="E47" s="2"/>
      <c r="F47" s="2"/>
      <c r="G47" s="2"/>
      <c r="H47" s="2"/>
      <c r="I47" s="2"/>
      <c r="J47" s="2"/>
      <c r="K47" s="2"/>
      <c r="L47" s="2"/>
      <c r="M47" s="2"/>
      <c r="N47" s="2"/>
      <c r="O47" s="2"/>
      <c r="Q47" s="17"/>
      <c r="R47" s="17"/>
      <c r="S47" s="17"/>
      <c r="T47" s="17"/>
      <c r="U47" s="17"/>
      <c r="V47" s="17"/>
      <c r="W47" s="18"/>
      <c r="X47" s="18"/>
      <c r="Y47" s="18"/>
      <c r="Z47" s="18"/>
      <c r="AA47" s="18"/>
    </row>
    <row r="48" spans="1:33" ht="19.5" customHeight="1" x14ac:dyDescent="0.15">
      <c r="A48" s="8"/>
      <c r="B48" s="270"/>
      <c r="C48" s="271"/>
      <c r="D48" s="3"/>
      <c r="E48" s="3"/>
      <c r="F48" s="3"/>
      <c r="G48" s="3"/>
      <c r="H48" s="3"/>
      <c r="I48" s="3"/>
      <c r="J48" s="3"/>
      <c r="K48" s="3"/>
      <c r="L48" s="3"/>
      <c r="M48" s="3"/>
      <c r="N48" s="3"/>
      <c r="O48" s="3"/>
      <c r="Q48" s="17"/>
      <c r="R48" s="17"/>
      <c r="S48" s="17"/>
      <c r="T48" s="17"/>
      <c r="U48" s="17"/>
      <c r="V48" s="17"/>
      <c r="W48" s="18"/>
      <c r="X48" s="18"/>
      <c r="Y48" s="18"/>
      <c r="Z48" s="18"/>
      <c r="AA48" s="18"/>
    </row>
    <row r="49" spans="1:27" ht="23.25" customHeight="1" x14ac:dyDescent="0.15">
      <c r="A49" s="9"/>
      <c r="B49" s="224"/>
      <c r="C49" s="225"/>
      <c r="D49" s="4"/>
      <c r="E49" s="4"/>
      <c r="F49" s="4"/>
      <c r="G49" s="4"/>
      <c r="H49" s="4"/>
      <c r="I49" s="4"/>
      <c r="J49" s="4"/>
      <c r="K49" s="4"/>
      <c r="L49" s="4"/>
      <c r="M49" s="4"/>
      <c r="N49" s="4"/>
      <c r="O49" s="4"/>
      <c r="Q49" s="17"/>
      <c r="R49" s="17"/>
      <c r="S49" s="17"/>
      <c r="T49" s="17"/>
      <c r="U49" s="17"/>
      <c r="V49" s="17"/>
      <c r="W49" s="18"/>
      <c r="X49" s="18"/>
      <c r="Y49" s="18"/>
      <c r="Z49" s="18"/>
      <c r="AA49" s="18"/>
    </row>
    <row r="50" spans="1:27" ht="21" customHeight="1" x14ac:dyDescent="0.15">
      <c r="A50" s="148" t="s">
        <v>32</v>
      </c>
      <c r="B50" s="149"/>
      <c r="C50" s="150"/>
      <c r="D50" s="2"/>
      <c r="E50" s="2"/>
      <c r="F50" s="2"/>
      <c r="G50" s="2"/>
      <c r="H50" s="2"/>
      <c r="I50" s="2"/>
      <c r="J50" s="2"/>
      <c r="K50" s="2"/>
      <c r="L50" s="2"/>
      <c r="M50" s="2"/>
      <c r="N50" s="2"/>
      <c r="O50" s="2"/>
      <c r="P50" s="28" t="s">
        <v>58</v>
      </c>
      <c r="Q50" s="59" t="s">
        <v>108</v>
      </c>
      <c r="R50" s="137"/>
      <c r="S50" s="137"/>
      <c r="T50" s="137"/>
      <c r="U50" s="137"/>
      <c r="V50" s="138"/>
      <c r="W50" s="18"/>
      <c r="X50" s="18"/>
      <c r="Y50" s="18"/>
      <c r="Z50" s="18"/>
      <c r="AA50" s="18"/>
    </row>
    <row r="51" spans="1:27" ht="24.75" customHeight="1" x14ac:dyDescent="0.15">
      <c r="A51" s="10"/>
      <c r="B51" s="98" t="s">
        <v>81</v>
      </c>
      <c r="C51" s="99"/>
      <c r="D51" s="3"/>
      <c r="E51" s="3"/>
      <c r="F51" s="3"/>
      <c r="G51" s="3"/>
      <c r="H51" s="3"/>
      <c r="I51" s="3"/>
      <c r="J51" s="3"/>
      <c r="K51" s="3"/>
      <c r="L51" s="3"/>
      <c r="M51" s="3"/>
      <c r="N51" s="3"/>
      <c r="O51" s="3"/>
      <c r="Q51" s="180"/>
      <c r="R51" s="75"/>
      <c r="S51" s="75"/>
      <c r="T51" s="75"/>
      <c r="U51" s="75"/>
      <c r="V51" s="181"/>
    </row>
    <row r="52" spans="1:27" ht="22.5" customHeight="1" x14ac:dyDescent="0.15">
      <c r="A52" s="10"/>
      <c r="B52" s="98"/>
      <c r="C52" s="99"/>
      <c r="D52" s="3"/>
      <c r="E52" s="3"/>
      <c r="F52" s="3"/>
      <c r="G52" s="3"/>
      <c r="H52" s="3"/>
      <c r="I52" s="3"/>
      <c r="J52" s="3"/>
      <c r="K52" s="3"/>
      <c r="L52" s="3"/>
      <c r="M52" s="3"/>
      <c r="N52" s="3"/>
      <c r="O52" s="3"/>
      <c r="Q52" s="180"/>
      <c r="R52" s="75"/>
      <c r="S52" s="75"/>
      <c r="T52" s="75"/>
      <c r="U52" s="75"/>
      <c r="V52" s="181"/>
    </row>
    <row r="53" spans="1:27" ht="23.25" customHeight="1" x14ac:dyDescent="0.15">
      <c r="A53" s="11"/>
      <c r="B53" s="226"/>
      <c r="C53" s="227"/>
      <c r="D53" s="4"/>
      <c r="E53" s="4"/>
      <c r="F53" s="4"/>
      <c r="G53" s="4"/>
      <c r="H53" s="4"/>
      <c r="I53" s="4"/>
      <c r="J53" s="4"/>
      <c r="K53" s="4"/>
      <c r="L53" s="4"/>
      <c r="M53" s="4"/>
      <c r="N53" s="4"/>
      <c r="O53" s="4"/>
      <c r="Q53" s="180"/>
      <c r="R53" s="75"/>
      <c r="S53" s="75"/>
      <c r="T53" s="75"/>
      <c r="U53" s="75"/>
      <c r="V53" s="181"/>
    </row>
    <row r="54" spans="1:27" ht="25.5" customHeight="1" x14ac:dyDescent="0.15">
      <c r="A54" s="12"/>
      <c r="B54" s="149" t="s">
        <v>33</v>
      </c>
      <c r="C54" s="150"/>
      <c r="D54" s="2"/>
      <c r="E54" s="2"/>
      <c r="F54" s="2"/>
      <c r="G54" s="2"/>
      <c r="H54" s="2"/>
      <c r="I54" s="2"/>
      <c r="J54" s="2"/>
      <c r="K54" s="2"/>
      <c r="L54" s="2"/>
      <c r="M54" s="2"/>
      <c r="N54" s="2"/>
      <c r="O54" s="2"/>
      <c r="Q54" s="180"/>
      <c r="R54" s="75"/>
      <c r="S54" s="75"/>
      <c r="T54" s="75"/>
      <c r="U54" s="75"/>
      <c r="V54" s="181"/>
    </row>
    <row r="55" spans="1:27" ht="18.75" customHeight="1" x14ac:dyDescent="0.15">
      <c r="A55" s="10"/>
      <c r="B55" s="98"/>
      <c r="C55" s="99"/>
      <c r="D55" s="3"/>
      <c r="E55" s="3"/>
      <c r="F55" s="3"/>
      <c r="G55" s="3"/>
      <c r="H55" s="3"/>
      <c r="I55" s="3"/>
      <c r="J55" s="3"/>
      <c r="K55" s="3"/>
      <c r="L55" s="3"/>
      <c r="M55" s="3"/>
      <c r="N55" s="3"/>
      <c r="O55" s="3"/>
      <c r="Q55" s="180"/>
      <c r="R55" s="75"/>
      <c r="S55" s="75"/>
      <c r="T55" s="75"/>
      <c r="U55" s="75"/>
      <c r="V55" s="181"/>
    </row>
    <row r="56" spans="1:27" ht="20.25" customHeight="1" x14ac:dyDescent="0.15">
      <c r="A56" s="13"/>
      <c r="B56" s="226"/>
      <c r="C56" s="227"/>
      <c r="D56" s="4"/>
      <c r="E56" s="4"/>
      <c r="F56" s="4"/>
      <c r="G56" s="4"/>
      <c r="H56" s="4"/>
      <c r="I56" s="4"/>
      <c r="J56" s="4"/>
      <c r="K56" s="4"/>
      <c r="L56" s="4"/>
      <c r="M56" s="4"/>
      <c r="N56" s="4"/>
      <c r="O56" s="4"/>
      <c r="Q56" s="180"/>
      <c r="R56" s="75"/>
      <c r="S56" s="75"/>
      <c r="T56" s="75"/>
      <c r="U56" s="75"/>
      <c r="V56" s="181"/>
    </row>
    <row r="57" spans="1:27" ht="23.25" customHeight="1" x14ac:dyDescent="0.15">
      <c r="A57" s="14"/>
      <c r="B57" s="149" t="s">
        <v>65</v>
      </c>
      <c r="C57" s="150"/>
      <c r="D57" s="2"/>
      <c r="E57" s="2"/>
      <c r="F57" s="2"/>
      <c r="G57" s="2"/>
      <c r="H57" s="2"/>
      <c r="I57" s="2"/>
      <c r="J57" s="2"/>
      <c r="K57" s="2"/>
      <c r="L57" s="2"/>
      <c r="M57" s="2"/>
      <c r="N57" s="2"/>
      <c r="O57" s="2"/>
      <c r="Q57" s="180"/>
      <c r="R57" s="75"/>
      <c r="S57" s="75"/>
      <c r="T57" s="75"/>
      <c r="U57" s="75"/>
      <c r="V57" s="181"/>
    </row>
    <row r="58" spans="1:27" ht="27" customHeight="1" x14ac:dyDescent="0.15">
      <c r="A58" s="8"/>
      <c r="B58" s="270"/>
      <c r="C58" s="271"/>
      <c r="D58" s="3"/>
      <c r="E58" s="3"/>
      <c r="F58" s="3"/>
      <c r="G58" s="3"/>
      <c r="H58" s="3"/>
      <c r="I58" s="3"/>
      <c r="J58" s="3"/>
      <c r="K58" s="3"/>
      <c r="L58" s="3"/>
      <c r="M58" s="3"/>
      <c r="N58" s="3"/>
      <c r="O58" s="3"/>
      <c r="Q58" s="180"/>
      <c r="R58" s="75"/>
      <c r="S58" s="75"/>
      <c r="T58" s="75"/>
      <c r="U58" s="75"/>
      <c r="V58" s="181"/>
    </row>
    <row r="59" spans="1:27" ht="22.5" customHeight="1" x14ac:dyDescent="0.15">
      <c r="A59" s="15"/>
      <c r="B59" s="224"/>
      <c r="C59" s="225"/>
      <c r="D59" s="4"/>
      <c r="E59" s="4"/>
      <c r="F59" s="4"/>
      <c r="G59" s="4"/>
      <c r="H59" s="4"/>
      <c r="I59" s="4"/>
      <c r="J59" s="4"/>
      <c r="K59" s="4"/>
      <c r="L59" s="4"/>
      <c r="M59" s="4"/>
      <c r="N59" s="4"/>
      <c r="O59" s="4"/>
      <c r="Q59" s="180"/>
      <c r="R59" s="75"/>
      <c r="S59" s="75"/>
      <c r="T59" s="75"/>
      <c r="U59" s="75"/>
      <c r="V59" s="181"/>
    </row>
    <row r="60" spans="1:27" ht="26.25" customHeight="1" x14ac:dyDescent="0.15">
      <c r="A60" s="14"/>
      <c r="B60" s="239" t="s">
        <v>70</v>
      </c>
      <c r="C60" s="240"/>
      <c r="D60" s="2"/>
      <c r="E60" s="2"/>
      <c r="F60" s="2"/>
      <c r="G60" s="2"/>
      <c r="H60" s="2"/>
      <c r="I60" s="2"/>
      <c r="J60" s="2"/>
      <c r="K60" s="2"/>
      <c r="L60" s="2"/>
      <c r="M60" s="2"/>
      <c r="N60" s="2"/>
      <c r="O60" s="2"/>
      <c r="Q60" s="180"/>
      <c r="R60" s="75"/>
      <c r="S60" s="75"/>
      <c r="T60" s="75"/>
      <c r="U60" s="75"/>
      <c r="V60" s="181"/>
    </row>
    <row r="61" spans="1:27" ht="21.75" customHeight="1" x14ac:dyDescent="0.15">
      <c r="A61" s="8"/>
      <c r="B61" s="270"/>
      <c r="C61" s="271"/>
      <c r="D61" s="3"/>
      <c r="E61" s="3"/>
      <c r="F61" s="3"/>
      <c r="G61" s="3"/>
      <c r="H61" s="3"/>
      <c r="I61" s="3"/>
      <c r="J61" s="3"/>
      <c r="K61" s="3"/>
      <c r="L61" s="3"/>
      <c r="M61" s="3"/>
      <c r="N61" s="3"/>
      <c r="O61" s="3"/>
      <c r="Q61" s="180"/>
      <c r="R61" s="75"/>
      <c r="S61" s="75"/>
      <c r="T61" s="75"/>
      <c r="U61" s="75"/>
      <c r="V61" s="181"/>
    </row>
    <row r="62" spans="1:27" ht="18.75" customHeight="1" x14ac:dyDescent="0.15">
      <c r="A62" s="15"/>
      <c r="B62" s="224"/>
      <c r="C62" s="225"/>
      <c r="D62" s="4"/>
      <c r="E62" s="4"/>
      <c r="F62" s="4"/>
      <c r="G62" s="4"/>
      <c r="H62" s="4"/>
      <c r="I62" s="4"/>
      <c r="J62" s="4"/>
      <c r="K62" s="4"/>
      <c r="L62" s="4"/>
      <c r="M62" s="4"/>
      <c r="N62" s="4"/>
      <c r="O62" s="4"/>
      <c r="Q62" s="180"/>
      <c r="R62" s="75"/>
      <c r="S62" s="75"/>
      <c r="T62" s="75"/>
      <c r="U62" s="75"/>
      <c r="V62" s="181"/>
    </row>
    <row r="63" spans="1:27" ht="30" customHeight="1" x14ac:dyDescent="0.15">
      <c r="A63" s="235" t="s">
        <v>74</v>
      </c>
      <c r="B63" s="236"/>
      <c r="C63" s="237"/>
      <c r="D63" s="2"/>
      <c r="E63" s="2"/>
      <c r="F63" s="2"/>
      <c r="G63" s="2"/>
      <c r="H63" s="2"/>
      <c r="I63" s="2"/>
      <c r="J63" s="2"/>
      <c r="K63" s="2"/>
      <c r="L63" s="2"/>
      <c r="M63" s="2"/>
      <c r="N63" s="2"/>
      <c r="O63" s="2"/>
      <c r="Q63" s="180"/>
      <c r="R63" s="75"/>
      <c r="S63" s="75"/>
      <c r="T63" s="75"/>
      <c r="U63" s="75"/>
      <c r="V63" s="181"/>
    </row>
    <row r="64" spans="1:27" ht="30" customHeight="1" x14ac:dyDescent="0.15">
      <c r="A64" s="16"/>
      <c r="B64" s="98"/>
      <c r="C64" s="238"/>
      <c r="D64" s="3"/>
      <c r="E64" s="3"/>
      <c r="F64" s="3"/>
      <c r="G64" s="3"/>
      <c r="H64" s="3"/>
      <c r="I64" s="3"/>
      <c r="J64" s="3"/>
      <c r="K64" s="3"/>
      <c r="L64" s="3"/>
      <c r="M64" s="3"/>
      <c r="N64" s="3"/>
      <c r="O64" s="3"/>
      <c r="Q64" s="180"/>
      <c r="R64" s="75"/>
      <c r="S64" s="75"/>
      <c r="T64" s="75"/>
      <c r="U64" s="75"/>
      <c r="V64" s="181"/>
    </row>
    <row r="65" spans="1:39" ht="30" customHeight="1" x14ac:dyDescent="0.15">
      <c r="A65" s="15"/>
      <c r="B65" s="224"/>
      <c r="C65" s="225"/>
      <c r="D65" s="4"/>
      <c r="E65" s="4"/>
      <c r="F65" s="4"/>
      <c r="G65" s="4"/>
      <c r="H65" s="4"/>
      <c r="I65" s="4"/>
      <c r="J65" s="4"/>
      <c r="K65" s="4"/>
      <c r="L65" s="4"/>
      <c r="M65" s="4"/>
      <c r="N65" s="4"/>
      <c r="O65" s="4"/>
      <c r="Q65" s="182"/>
      <c r="R65" s="183"/>
      <c r="S65" s="183"/>
      <c r="T65" s="183"/>
      <c r="U65" s="183"/>
      <c r="V65" s="184"/>
    </row>
    <row r="67" spans="1:39" ht="7.5" customHeight="1" x14ac:dyDescent="0.15"/>
    <row r="68" spans="1:39" x14ac:dyDescent="0.15">
      <c r="A68" s="62" t="s">
        <v>83</v>
      </c>
      <c r="B68" s="62"/>
      <c r="C68" s="62"/>
      <c r="D68" s="62"/>
      <c r="E68" s="62"/>
      <c r="F68" s="62"/>
      <c r="G68" s="62"/>
      <c r="H68" s="62"/>
      <c r="I68" s="62"/>
      <c r="J68" s="62"/>
      <c r="K68" s="62"/>
      <c r="L68" s="62"/>
      <c r="M68" s="62"/>
      <c r="N68" s="62"/>
      <c r="O68" s="62"/>
    </row>
    <row r="69" spans="1:39" ht="25.5" customHeight="1" x14ac:dyDescent="0.15">
      <c r="A69" s="93" t="s">
        <v>34</v>
      </c>
      <c r="B69" s="279"/>
      <c r="C69" s="94"/>
      <c r="D69" s="93" t="s">
        <v>35</v>
      </c>
      <c r="E69" s="279"/>
      <c r="F69" s="279"/>
      <c r="G69" s="279"/>
      <c r="H69" s="279"/>
      <c r="I69" s="279"/>
      <c r="J69" s="279"/>
      <c r="K69" s="279"/>
      <c r="L69" s="94"/>
      <c r="M69" s="294" t="s">
        <v>36</v>
      </c>
      <c r="N69" s="294"/>
      <c r="O69" s="294"/>
    </row>
    <row r="70" spans="1:39" ht="45" customHeight="1" x14ac:dyDescent="0.15">
      <c r="A70" s="286"/>
      <c r="B70" s="287"/>
      <c r="C70" s="288"/>
      <c r="D70" s="289"/>
      <c r="E70" s="290"/>
      <c r="F70" s="290"/>
      <c r="G70" s="290"/>
      <c r="H70" s="290"/>
      <c r="I70" s="290"/>
      <c r="J70" s="290"/>
      <c r="K70" s="290"/>
      <c r="L70" s="291"/>
      <c r="M70" s="292"/>
      <c r="N70" s="293"/>
      <c r="O70" s="37" t="s">
        <v>37</v>
      </c>
      <c r="P70" s="28" t="s">
        <v>58</v>
      </c>
      <c r="Q70" s="264" t="s">
        <v>109</v>
      </c>
      <c r="R70" s="60"/>
      <c r="S70" s="60"/>
      <c r="T70" s="60"/>
      <c r="U70" s="60"/>
      <c r="V70" s="60"/>
      <c r="W70" s="60"/>
      <c r="X70" s="60"/>
      <c r="Y70" s="60"/>
      <c r="Z70" s="60"/>
      <c r="AA70" s="60"/>
      <c r="AB70" s="46"/>
      <c r="AC70" s="47"/>
      <c r="AD70" s="48"/>
    </row>
    <row r="71" spans="1:39" ht="45" customHeight="1" x14ac:dyDescent="0.15">
      <c r="A71" s="38"/>
      <c r="B71" s="39"/>
      <c r="C71" s="40"/>
      <c r="D71" s="41"/>
      <c r="E71" s="42"/>
      <c r="F71" s="42"/>
      <c r="G71" s="42"/>
      <c r="H71" s="42"/>
      <c r="I71" s="42"/>
      <c r="J71" s="42"/>
      <c r="K71" s="42"/>
      <c r="L71" s="43"/>
      <c r="M71" s="44"/>
      <c r="N71" s="45"/>
      <c r="O71" s="37" t="s">
        <v>37</v>
      </c>
      <c r="P71"/>
      <c r="Q71" s="180"/>
      <c r="R71" s="75"/>
      <c r="S71" s="75"/>
      <c r="T71" s="75"/>
      <c r="U71" s="75"/>
      <c r="V71" s="75"/>
      <c r="W71" s="75"/>
      <c r="X71" s="75"/>
      <c r="Y71" s="75"/>
      <c r="Z71" s="75"/>
      <c r="AA71" s="75"/>
      <c r="AB71" s="46"/>
      <c r="AC71" s="47"/>
      <c r="AD71" s="48"/>
    </row>
    <row r="72" spans="1:39" ht="45" customHeight="1" x14ac:dyDescent="0.15">
      <c r="A72" s="286"/>
      <c r="B72" s="287"/>
      <c r="C72" s="288"/>
      <c r="D72" s="289"/>
      <c r="E72" s="290"/>
      <c r="F72" s="290"/>
      <c r="G72" s="290"/>
      <c r="H72" s="290"/>
      <c r="I72" s="290"/>
      <c r="J72" s="290"/>
      <c r="K72" s="290"/>
      <c r="L72" s="291"/>
      <c r="M72" s="292"/>
      <c r="N72" s="293"/>
      <c r="O72" s="37" t="s">
        <v>37</v>
      </c>
      <c r="P72"/>
      <c r="Q72" s="180"/>
      <c r="R72" s="75"/>
      <c r="S72" s="75"/>
      <c r="T72" s="75"/>
      <c r="U72" s="75"/>
      <c r="V72" s="75"/>
      <c r="W72" s="75"/>
      <c r="X72" s="75"/>
      <c r="Y72" s="75"/>
      <c r="Z72" s="75"/>
      <c r="AA72" s="75"/>
      <c r="AB72" s="46"/>
      <c r="AC72" s="47"/>
      <c r="AD72" s="48"/>
    </row>
    <row r="73" spans="1:39" ht="7.5" customHeight="1" x14ac:dyDescent="0.15">
      <c r="A73" s="269"/>
      <c r="B73" s="269"/>
      <c r="C73" s="269"/>
      <c r="D73" s="269"/>
      <c r="E73" s="269"/>
      <c r="F73" s="269"/>
      <c r="G73" s="269"/>
      <c r="H73" s="269"/>
      <c r="I73" s="269"/>
      <c r="J73" s="269"/>
      <c r="K73" s="269"/>
      <c r="L73" s="269"/>
      <c r="M73" s="269"/>
      <c r="N73" s="269"/>
      <c r="O73" s="269"/>
      <c r="P73"/>
      <c r="Q73" s="182"/>
      <c r="R73" s="183"/>
      <c r="S73" s="183"/>
      <c r="T73" s="183"/>
      <c r="U73" s="183"/>
      <c r="V73" s="183"/>
      <c r="W73" s="183"/>
      <c r="X73" s="183"/>
      <c r="Y73" s="183"/>
      <c r="Z73" s="183"/>
      <c r="AA73" s="183"/>
      <c r="AB73" s="46"/>
      <c r="AC73" s="47"/>
      <c r="AD73" s="48"/>
    </row>
    <row r="74" spans="1:39" ht="9" customHeight="1" x14ac:dyDescent="0.15">
      <c r="A74" s="31"/>
      <c r="B74" s="31"/>
      <c r="C74" s="31"/>
      <c r="D74" s="31"/>
      <c r="E74" s="31"/>
      <c r="F74" s="31"/>
      <c r="G74" s="31"/>
      <c r="H74" s="31"/>
      <c r="I74" s="31"/>
      <c r="J74" s="31"/>
      <c r="K74" s="31"/>
      <c r="L74" s="31"/>
      <c r="M74" s="31"/>
      <c r="N74" s="31"/>
      <c r="O74" s="31"/>
    </row>
    <row r="75" spans="1:39" x14ac:dyDescent="0.15">
      <c r="A75" s="62" t="s">
        <v>63</v>
      </c>
      <c r="B75" s="62"/>
      <c r="C75" s="62"/>
      <c r="D75" s="62"/>
      <c r="E75" s="62"/>
      <c r="F75" s="62"/>
      <c r="G75" s="62"/>
      <c r="H75" s="62"/>
      <c r="I75" s="62"/>
      <c r="J75" s="62"/>
      <c r="K75" s="62"/>
      <c r="L75" s="62"/>
      <c r="M75" s="62"/>
      <c r="N75" s="62"/>
      <c r="O75" s="62"/>
    </row>
    <row r="76" spans="1:39" ht="19.5" customHeight="1" x14ac:dyDescent="0.15">
      <c r="B76" s="22" t="s">
        <v>66</v>
      </c>
      <c r="C76" s="23"/>
      <c r="D76" s="23"/>
      <c r="E76" s="23"/>
      <c r="F76" s="23"/>
      <c r="G76" s="23"/>
      <c r="H76" s="23"/>
      <c r="I76" s="23"/>
      <c r="J76" s="23"/>
      <c r="K76" s="23"/>
      <c r="L76" s="23"/>
      <c r="M76" s="23"/>
      <c r="N76" s="23"/>
      <c r="O76" s="24"/>
      <c r="Q76" s="59" t="s">
        <v>110</v>
      </c>
      <c r="R76" s="265"/>
      <c r="S76" s="265"/>
      <c r="T76" s="265"/>
      <c r="U76" s="265"/>
      <c r="V76" s="265"/>
      <c r="W76" s="265"/>
      <c r="X76" s="265"/>
      <c r="Y76" s="265"/>
      <c r="Z76" s="265"/>
      <c r="AA76" s="266"/>
    </row>
    <row r="77" spans="1:39" ht="27.75" customHeight="1" x14ac:dyDescent="0.15">
      <c r="B77" s="280"/>
      <c r="C77" s="281"/>
      <c r="D77" s="281"/>
      <c r="E77" s="281"/>
      <c r="F77" s="281"/>
      <c r="G77" s="281"/>
      <c r="H77" s="281"/>
      <c r="I77" s="281"/>
      <c r="J77" s="281"/>
      <c r="K77" s="281"/>
      <c r="L77" s="281"/>
      <c r="M77" s="281"/>
      <c r="N77" s="281"/>
      <c r="O77" s="282"/>
      <c r="P77" s="28" t="s">
        <v>58</v>
      </c>
      <c r="Q77" s="182"/>
      <c r="R77" s="183"/>
      <c r="S77" s="183"/>
      <c r="T77" s="183"/>
      <c r="U77" s="183"/>
      <c r="V77" s="183"/>
      <c r="W77" s="183"/>
      <c r="X77" s="183"/>
      <c r="Y77" s="183"/>
      <c r="Z77" s="183"/>
      <c r="AA77" s="184"/>
      <c r="AB77" s="47"/>
      <c r="AC77" s="52" t="s">
        <v>69</v>
      </c>
      <c r="AD77" s="52"/>
      <c r="AE77" s="52"/>
      <c r="AF77" s="52"/>
      <c r="AG77" s="52"/>
      <c r="AH77" s="52"/>
      <c r="AI77" s="52"/>
      <c r="AJ77" s="52"/>
      <c r="AK77" s="52"/>
      <c r="AL77" s="52"/>
      <c r="AM77" s="52"/>
    </row>
    <row r="78" spans="1:39" x14ac:dyDescent="0.15">
      <c r="B78" s="25" t="s">
        <v>64</v>
      </c>
      <c r="C78" s="26"/>
      <c r="D78" s="26"/>
      <c r="E78" s="26"/>
      <c r="F78" s="26"/>
      <c r="G78" s="26"/>
      <c r="H78" s="26"/>
      <c r="I78" s="26"/>
      <c r="J78" s="26"/>
      <c r="K78" s="26"/>
      <c r="L78" s="26"/>
      <c r="M78" s="26"/>
      <c r="N78" s="26"/>
      <c r="O78" s="27"/>
    </row>
    <row r="79" spans="1:39" ht="33.75" customHeight="1" x14ac:dyDescent="0.15">
      <c r="B79" s="283"/>
      <c r="C79" s="284"/>
      <c r="D79" s="284"/>
      <c r="E79" s="284"/>
      <c r="F79" s="284"/>
      <c r="G79" s="284"/>
      <c r="H79" s="284"/>
      <c r="I79" s="284"/>
      <c r="J79" s="284"/>
      <c r="K79" s="284"/>
      <c r="L79" s="284"/>
      <c r="M79" s="284"/>
      <c r="N79" s="284"/>
      <c r="O79" s="285"/>
      <c r="P79" s="28" t="s">
        <v>58</v>
      </c>
      <c r="Q79" s="59" t="s">
        <v>88</v>
      </c>
      <c r="R79" s="60"/>
      <c r="S79" s="60"/>
      <c r="T79" s="60"/>
      <c r="U79" s="60"/>
      <c r="V79" s="60"/>
      <c r="W79" s="60"/>
      <c r="X79" s="60"/>
      <c r="Y79" s="60"/>
      <c r="Z79" s="60"/>
      <c r="AA79" s="60"/>
      <c r="AB79" s="60"/>
      <c r="AC79" s="60"/>
      <c r="AD79" s="60"/>
      <c r="AE79" s="60"/>
      <c r="AF79" s="60"/>
      <c r="AG79" s="60"/>
      <c r="AH79" s="60"/>
      <c r="AI79" s="61"/>
    </row>
    <row r="80" spans="1:39" ht="15.75" customHeight="1" x14ac:dyDescent="0.15">
      <c r="B80" s="134" t="s">
        <v>67</v>
      </c>
      <c r="C80" s="135"/>
      <c r="D80" s="135"/>
      <c r="E80" s="135"/>
      <c r="F80" s="135"/>
      <c r="G80" s="135"/>
      <c r="H80" s="135"/>
      <c r="I80" s="135"/>
      <c r="J80" s="135"/>
      <c r="K80" s="135"/>
      <c r="L80" s="135"/>
      <c r="M80" s="135"/>
      <c r="N80" s="135"/>
      <c r="O80" s="135"/>
      <c r="Q80" s="59" t="s">
        <v>72</v>
      </c>
      <c r="R80" s="64"/>
      <c r="S80" s="64"/>
      <c r="T80" s="64"/>
      <c r="U80" s="64"/>
      <c r="V80" s="64"/>
      <c r="W80" s="64"/>
      <c r="X80" s="64"/>
      <c r="Y80" s="64"/>
      <c r="Z80" s="64"/>
      <c r="AA80" s="64"/>
      <c r="AB80" s="64"/>
      <c r="AC80" s="64"/>
      <c r="AD80" s="64"/>
      <c r="AE80" s="64"/>
      <c r="AF80" s="64"/>
      <c r="AG80" s="64"/>
      <c r="AH80" s="64"/>
      <c r="AI80" s="64"/>
      <c r="AJ80" s="64"/>
      <c r="AK80" s="65"/>
    </row>
    <row r="81" spans="1:37" ht="15.75" customHeight="1" x14ac:dyDescent="0.15">
      <c r="B81" s="54"/>
      <c r="C81" s="55"/>
      <c r="D81" s="55"/>
      <c r="E81" s="55"/>
      <c r="F81" s="55"/>
      <c r="G81" s="55"/>
      <c r="H81" s="55"/>
      <c r="I81" s="55"/>
      <c r="J81" s="55"/>
      <c r="K81" s="55"/>
      <c r="L81" s="55"/>
      <c r="M81" s="55"/>
      <c r="N81" s="55"/>
      <c r="O81" s="55"/>
      <c r="Q81" s="66"/>
      <c r="R81" s="67"/>
      <c r="S81" s="67"/>
      <c r="T81" s="67"/>
      <c r="U81" s="67"/>
      <c r="V81" s="67"/>
      <c r="W81" s="67"/>
      <c r="X81" s="67"/>
      <c r="Y81" s="67"/>
      <c r="Z81" s="67"/>
      <c r="AA81" s="67"/>
      <c r="AB81" s="67"/>
      <c r="AC81" s="67"/>
      <c r="AD81" s="67"/>
      <c r="AE81" s="67"/>
      <c r="AF81" s="67"/>
      <c r="AG81" s="67"/>
      <c r="AH81" s="67"/>
      <c r="AI81" s="67"/>
      <c r="AJ81" s="67"/>
      <c r="AK81" s="68"/>
    </row>
    <row r="82" spans="1:37" ht="15.75" customHeight="1" x14ac:dyDescent="0.15">
      <c r="B82" s="54"/>
      <c r="C82" s="55"/>
      <c r="D82" s="55"/>
      <c r="E82" s="55"/>
      <c r="F82" s="55"/>
      <c r="G82" s="55"/>
      <c r="H82" s="55"/>
      <c r="I82" s="55"/>
      <c r="J82" s="55"/>
      <c r="K82" s="55"/>
      <c r="L82" s="55"/>
      <c r="M82" s="55"/>
      <c r="N82" s="55"/>
      <c r="O82" s="55"/>
      <c r="Q82" s="69"/>
      <c r="R82" s="67"/>
      <c r="S82" s="67"/>
      <c r="T82" s="67"/>
      <c r="U82" s="67"/>
      <c r="V82" s="67"/>
      <c r="W82" s="67"/>
      <c r="X82" s="67"/>
      <c r="Y82" s="67"/>
      <c r="Z82" s="67"/>
      <c r="AA82" s="67"/>
      <c r="AB82" s="67"/>
      <c r="AC82" s="67"/>
      <c r="AD82" s="67"/>
      <c r="AE82" s="67"/>
      <c r="AF82" s="67"/>
      <c r="AG82" s="67"/>
      <c r="AH82" s="67"/>
      <c r="AI82" s="67"/>
      <c r="AJ82" s="67"/>
      <c r="AK82" s="68"/>
    </row>
    <row r="83" spans="1:37" ht="15.75" customHeight="1" x14ac:dyDescent="0.15">
      <c r="A83" s="62" t="s">
        <v>111</v>
      </c>
      <c r="B83" s="63"/>
      <c r="C83" s="63"/>
      <c r="D83" s="63"/>
      <c r="E83" s="63"/>
      <c r="F83" s="30"/>
      <c r="G83" s="56" t="s">
        <v>116</v>
      </c>
      <c r="H83" s="57" t="s">
        <v>113</v>
      </c>
      <c r="I83" s="30"/>
      <c r="J83" s="56" t="s">
        <v>112</v>
      </c>
      <c r="K83" s="58" t="s">
        <v>114</v>
      </c>
      <c r="L83" s="30"/>
      <c r="M83" s="30"/>
      <c r="N83" s="30"/>
      <c r="O83" s="30"/>
      <c r="Q83" s="70"/>
      <c r="R83" s="71"/>
      <c r="S83" s="71"/>
      <c r="T83" s="71"/>
      <c r="U83" s="71"/>
      <c r="V83" s="71"/>
      <c r="W83" s="71"/>
      <c r="X83" s="71"/>
      <c r="Y83" s="71"/>
      <c r="Z83" s="71"/>
      <c r="AA83" s="71"/>
      <c r="AB83" s="71"/>
      <c r="AC83" s="71"/>
      <c r="AD83" s="71"/>
      <c r="AE83" s="71"/>
      <c r="AF83" s="71"/>
      <c r="AG83" s="71"/>
      <c r="AH83" s="71"/>
      <c r="AI83" s="71"/>
      <c r="AJ83" s="71"/>
      <c r="AK83" s="72"/>
    </row>
    <row r="84" spans="1:37" ht="12" customHeight="1" x14ac:dyDescent="0.15">
      <c r="A84" s="162" t="s">
        <v>38</v>
      </c>
      <c r="B84" s="162"/>
      <c r="C84" s="162"/>
      <c r="D84" s="162"/>
      <c r="E84" s="162"/>
      <c r="F84" s="162"/>
      <c r="G84" s="162"/>
      <c r="H84" s="162"/>
      <c r="I84" s="162"/>
      <c r="J84" s="162"/>
      <c r="K84" s="162"/>
      <c r="L84" s="162"/>
      <c r="M84" s="162"/>
      <c r="N84" s="162"/>
      <c r="O84" s="162"/>
      <c r="Q84" s="53"/>
      <c r="R84" s="53"/>
      <c r="S84" s="53"/>
      <c r="T84" s="53"/>
      <c r="U84" s="53"/>
      <c r="V84" s="53"/>
      <c r="W84" s="53"/>
      <c r="X84" s="53"/>
      <c r="Y84" s="53"/>
      <c r="Z84" s="53"/>
      <c r="AA84" s="53"/>
      <c r="AB84" s="53"/>
      <c r="AC84" s="53"/>
      <c r="AD84" s="53"/>
      <c r="AE84" s="53"/>
      <c r="AF84" s="53"/>
      <c r="AG84" s="53"/>
      <c r="AH84" s="53"/>
      <c r="AI84" s="53"/>
    </row>
    <row r="85" spans="1:37" ht="12" customHeight="1" x14ac:dyDescent="0.15">
      <c r="A85" s="73" t="s">
        <v>120</v>
      </c>
      <c r="B85" s="73"/>
      <c r="C85" s="73"/>
      <c r="D85" s="73"/>
      <c r="E85" s="73"/>
      <c r="F85" s="73"/>
      <c r="G85" s="73"/>
      <c r="H85" s="73"/>
      <c r="I85" s="73"/>
      <c r="J85" s="73"/>
      <c r="K85" s="73"/>
      <c r="L85" s="73"/>
      <c r="M85" s="73"/>
      <c r="N85" s="73"/>
      <c r="O85" s="73"/>
      <c r="Q85" s="76" t="s">
        <v>117</v>
      </c>
      <c r="R85" s="77"/>
      <c r="S85" s="77"/>
      <c r="T85" s="77"/>
      <c r="U85" s="77"/>
      <c r="V85" s="77"/>
      <c r="W85" s="77"/>
      <c r="X85" s="77"/>
      <c r="Y85" s="77"/>
      <c r="Z85" s="77"/>
      <c r="AA85" s="77"/>
      <c r="AB85" s="77"/>
      <c r="AC85" s="77"/>
      <c r="AD85" s="77"/>
      <c r="AE85" s="77"/>
      <c r="AF85" s="77"/>
      <c r="AG85" s="77"/>
      <c r="AH85" s="77"/>
      <c r="AI85" s="78"/>
    </row>
    <row r="86" spans="1:37" ht="27" customHeight="1" x14ac:dyDescent="0.15">
      <c r="A86" s="74"/>
      <c r="B86" s="74"/>
      <c r="C86" s="74"/>
      <c r="D86" s="74"/>
      <c r="E86" s="74"/>
      <c r="F86" s="74"/>
      <c r="G86" s="74"/>
      <c r="H86" s="74"/>
      <c r="I86" s="74"/>
      <c r="J86" s="74"/>
      <c r="K86" s="74"/>
      <c r="L86" s="74"/>
      <c r="M86" s="74"/>
      <c r="N86" s="74"/>
      <c r="O86" s="74"/>
      <c r="Q86" s="79"/>
      <c r="R86" s="80"/>
      <c r="S86" s="80"/>
      <c r="T86" s="80"/>
      <c r="U86" s="80"/>
      <c r="V86" s="80"/>
      <c r="W86" s="80"/>
      <c r="X86" s="80"/>
      <c r="Y86" s="80"/>
      <c r="Z86" s="80"/>
      <c r="AA86" s="80"/>
      <c r="AB86" s="80"/>
      <c r="AC86" s="80"/>
      <c r="AD86" s="80"/>
      <c r="AE86" s="80"/>
      <c r="AF86" s="80"/>
      <c r="AG86" s="80"/>
      <c r="AH86" s="80"/>
      <c r="AI86" s="81"/>
    </row>
    <row r="87" spans="1:37" x14ac:dyDescent="0.15">
      <c r="A87" s="75"/>
      <c r="B87" s="75"/>
      <c r="C87" s="75"/>
      <c r="D87" s="75"/>
      <c r="E87" s="75"/>
      <c r="F87" s="75"/>
      <c r="G87" s="75"/>
      <c r="H87" s="75"/>
      <c r="I87" s="75"/>
      <c r="J87" s="75"/>
      <c r="K87" s="75"/>
      <c r="L87" s="75"/>
      <c r="M87" s="75"/>
      <c r="N87" s="75"/>
      <c r="O87" s="75"/>
      <c r="Q87" s="47"/>
      <c r="R87" s="47"/>
      <c r="S87" s="47"/>
      <c r="T87" s="47"/>
      <c r="U87" s="47"/>
      <c r="V87" s="47"/>
      <c r="W87" s="47"/>
      <c r="X87" s="47"/>
      <c r="Y87" s="47"/>
      <c r="Z87" s="47"/>
      <c r="AA87" s="47"/>
      <c r="AB87" s="47"/>
      <c r="AC87" s="47"/>
      <c r="AD87" s="47"/>
    </row>
    <row r="88" spans="1:37" x14ac:dyDescent="0.15">
      <c r="A88" s="75"/>
      <c r="B88" s="75"/>
      <c r="C88" s="75"/>
      <c r="D88" s="75"/>
      <c r="E88" s="75"/>
      <c r="F88" s="75"/>
      <c r="G88" s="75"/>
      <c r="H88" s="75"/>
      <c r="I88" s="75"/>
      <c r="J88" s="75"/>
      <c r="K88" s="75"/>
      <c r="L88" s="75"/>
      <c r="M88" s="75"/>
      <c r="N88" s="75"/>
      <c r="O88" s="75"/>
      <c r="Q88" s="47"/>
      <c r="R88" s="47"/>
      <c r="S88" s="47"/>
      <c r="T88" s="47"/>
      <c r="U88" s="47"/>
      <c r="V88" s="47"/>
      <c r="W88" s="47"/>
      <c r="X88" s="47"/>
      <c r="Y88" s="47"/>
      <c r="Z88" s="47"/>
      <c r="AA88" s="47"/>
      <c r="AB88" s="21"/>
      <c r="AC88" s="21"/>
      <c r="AD88" s="21"/>
    </row>
    <row r="89" spans="1:37" x14ac:dyDescent="0.15">
      <c r="A89" s="75"/>
      <c r="B89" s="75"/>
      <c r="C89" s="75"/>
      <c r="D89" s="75"/>
      <c r="E89" s="75"/>
      <c r="F89" s="75"/>
      <c r="G89" s="75"/>
      <c r="H89" s="75"/>
      <c r="I89" s="75"/>
      <c r="J89" s="75"/>
      <c r="K89" s="75"/>
      <c r="L89" s="75"/>
      <c r="M89" s="75"/>
      <c r="N89" s="75"/>
      <c r="O89" s="75"/>
      <c r="Q89" s="47"/>
      <c r="R89" s="47"/>
      <c r="S89" s="47"/>
      <c r="T89" s="47"/>
      <c r="U89" s="47"/>
      <c r="V89" s="47"/>
      <c r="W89" s="47"/>
      <c r="X89" s="47"/>
      <c r="Y89" s="47"/>
      <c r="Z89" s="47"/>
      <c r="AA89" s="47"/>
    </row>
    <row r="90" spans="1:37" x14ac:dyDescent="0.15">
      <c r="Q90" s="47"/>
      <c r="R90" s="47"/>
      <c r="S90" s="47"/>
      <c r="T90" s="47"/>
      <c r="U90" s="47"/>
      <c r="V90" s="47"/>
      <c r="W90" s="47"/>
      <c r="X90" s="47"/>
      <c r="Y90" s="47"/>
      <c r="Z90" s="47"/>
      <c r="AA90" s="47"/>
    </row>
    <row r="95" spans="1:37" x14ac:dyDescent="0.15">
      <c r="B95" s="5" t="s">
        <v>115</v>
      </c>
    </row>
    <row r="97" spans="2:2" x14ac:dyDescent="0.15">
      <c r="B97" s="5" t="s">
        <v>115</v>
      </c>
    </row>
  </sheetData>
  <mergeCells count="182">
    <mergeCell ref="J34:K34"/>
    <mergeCell ref="L34:M34"/>
    <mergeCell ref="N34:O34"/>
    <mergeCell ref="F32:G32"/>
    <mergeCell ref="A84:O84"/>
    <mergeCell ref="A69:C69"/>
    <mergeCell ref="D69:L69"/>
    <mergeCell ref="A75:O75"/>
    <mergeCell ref="B77:O77"/>
    <mergeCell ref="B79:O79"/>
    <mergeCell ref="A72:C72"/>
    <mergeCell ref="D72:L72"/>
    <mergeCell ref="M72:N72"/>
    <mergeCell ref="M69:O69"/>
    <mergeCell ref="A70:C70"/>
    <mergeCell ref="D70:L70"/>
    <mergeCell ref="M70:N70"/>
    <mergeCell ref="F36:G36"/>
    <mergeCell ref="H36:I36"/>
    <mergeCell ref="D33:E33"/>
    <mergeCell ref="F33:G33"/>
    <mergeCell ref="H33:I33"/>
    <mergeCell ref="A35:C35"/>
    <mergeCell ref="D35:E35"/>
    <mergeCell ref="Q70:AA73"/>
    <mergeCell ref="Q76:AA77"/>
    <mergeCell ref="H37:I37"/>
    <mergeCell ref="J37:K37"/>
    <mergeCell ref="L37:M37"/>
    <mergeCell ref="A73:O73"/>
    <mergeCell ref="B58:C58"/>
    <mergeCell ref="F37:G37"/>
    <mergeCell ref="B56:C56"/>
    <mergeCell ref="A38:O38"/>
    <mergeCell ref="A39:O39"/>
    <mergeCell ref="A40:O40"/>
    <mergeCell ref="C44:D44"/>
    <mergeCell ref="A50:C50"/>
    <mergeCell ref="B51:C51"/>
    <mergeCell ref="N37:O37"/>
    <mergeCell ref="B48:C48"/>
    <mergeCell ref="B49:C49"/>
    <mergeCell ref="B57:C57"/>
    <mergeCell ref="B61:C61"/>
    <mergeCell ref="B62:C62"/>
    <mergeCell ref="F35:G35"/>
    <mergeCell ref="H35:I35"/>
    <mergeCell ref="A36:C36"/>
    <mergeCell ref="D36:E36"/>
    <mergeCell ref="A34:C34"/>
    <mergeCell ref="A33:C33"/>
    <mergeCell ref="D34:E34"/>
    <mergeCell ref="F34:G34"/>
    <mergeCell ref="H34:I34"/>
    <mergeCell ref="J35:K35"/>
    <mergeCell ref="L35:M35"/>
    <mergeCell ref="A68:O68"/>
    <mergeCell ref="B59:C59"/>
    <mergeCell ref="B52:C52"/>
    <mergeCell ref="B53:C53"/>
    <mergeCell ref="B54:C54"/>
    <mergeCell ref="B55:C55"/>
    <mergeCell ref="A37:C37"/>
    <mergeCell ref="F44:G44"/>
    <mergeCell ref="I44:J44"/>
    <mergeCell ref="M44:O44"/>
    <mergeCell ref="A46:C46"/>
    <mergeCell ref="A47:C47"/>
    <mergeCell ref="A63:C63"/>
    <mergeCell ref="B64:C64"/>
    <mergeCell ref="B65:C65"/>
    <mergeCell ref="B60:C60"/>
    <mergeCell ref="D37:E37"/>
    <mergeCell ref="A41:O41"/>
    <mergeCell ref="J36:K36"/>
    <mergeCell ref="L36:M36"/>
    <mergeCell ref="N36:O36"/>
    <mergeCell ref="N35:O35"/>
    <mergeCell ref="Q3:V3"/>
    <mergeCell ref="Q50:V65"/>
    <mergeCell ref="Q21:W21"/>
    <mergeCell ref="Q13:T13"/>
    <mergeCell ref="Q35:AA35"/>
    <mergeCell ref="Q29:AA29"/>
    <mergeCell ref="Q19:AC19"/>
    <mergeCell ref="Q17:AC18"/>
    <mergeCell ref="Q22:AD22"/>
    <mergeCell ref="Q10:Y10"/>
    <mergeCell ref="Q9:V9"/>
    <mergeCell ref="Q36:AA36"/>
    <mergeCell ref="Q25:AB25"/>
    <mergeCell ref="Q30:V31"/>
    <mergeCell ref="Q32:AD32"/>
    <mergeCell ref="Q33:AD33"/>
    <mergeCell ref="Q34:AD34"/>
    <mergeCell ref="Q37:AD37"/>
    <mergeCell ref="Q44:AG45"/>
    <mergeCell ref="K3:N3"/>
    <mergeCell ref="A6:H6"/>
    <mergeCell ref="B7:F7"/>
    <mergeCell ref="I9:N9"/>
    <mergeCell ref="I10:N10"/>
    <mergeCell ref="A21:B21"/>
    <mergeCell ref="C21:K21"/>
    <mergeCell ref="L21:O21"/>
    <mergeCell ref="A14:O14"/>
    <mergeCell ref="A15:O15"/>
    <mergeCell ref="B17:I17"/>
    <mergeCell ref="M17:O17"/>
    <mergeCell ref="B19:O19"/>
    <mergeCell ref="D13:M13"/>
    <mergeCell ref="C22:E22"/>
    <mergeCell ref="F22:I22"/>
    <mergeCell ref="H30:I30"/>
    <mergeCell ref="J30:K30"/>
    <mergeCell ref="L30:M30"/>
    <mergeCell ref="B80:O80"/>
    <mergeCell ref="Q27:AA28"/>
    <mergeCell ref="Q26:AA26"/>
    <mergeCell ref="P32:P33"/>
    <mergeCell ref="J27:K27"/>
    <mergeCell ref="L27:M27"/>
    <mergeCell ref="N27:O27"/>
    <mergeCell ref="N25:O25"/>
    <mergeCell ref="A26:C26"/>
    <mergeCell ref="D26:E26"/>
    <mergeCell ref="F26:G26"/>
    <mergeCell ref="H26:I26"/>
    <mergeCell ref="J26:K26"/>
    <mergeCell ref="L26:M26"/>
    <mergeCell ref="N26:O26"/>
    <mergeCell ref="A25:C25"/>
    <mergeCell ref="D25:E25"/>
    <mergeCell ref="F25:G25"/>
    <mergeCell ref="N28:O28"/>
    <mergeCell ref="F29:G29"/>
    <mergeCell ref="H29:I29"/>
    <mergeCell ref="J29:K29"/>
    <mergeCell ref="N33:O33"/>
    <mergeCell ref="N31:O31"/>
    <mergeCell ref="A32:C32"/>
    <mergeCell ref="D32:E32"/>
    <mergeCell ref="L32:M32"/>
    <mergeCell ref="N32:O32"/>
    <mergeCell ref="A31:C31"/>
    <mergeCell ref="J31:K31"/>
    <mergeCell ref="L31:M31"/>
    <mergeCell ref="H32:I32"/>
    <mergeCell ref="J32:K32"/>
    <mergeCell ref="D31:E31"/>
    <mergeCell ref="F31:G31"/>
    <mergeCell ref="H31:I31"/>
    <mergeCell ref="A30:C30"/>
    <mergeCell ref="D30:E30"/>
    <mergeCell ref="F30:G30"/>
    <mergeCell ref="N30:O30"/>
    <mergeCell ref="J33:K33"/>
    <mergeCell ref="L33:M33"/>
    <mergeCell ref="Q79:AI79"/>
    <mergeCell ref="A83:E83"/>
    <mergeCell ref="Q80:AK83"/>
    <mergeCell ref="A85:O89"/>
    <mergeCell ref="Q85:AI86"/>
    <mergeCell ref="J22:O22"/>
    <mergeCell ref="A27:C27"/>
    <mergeCell ref="D27:E27"/>
    <mergeCell ref="F27:G27"/>
    <mergeCell ref="H27:I27"/>
    <mergeCell ref="H25:I25"/>
    <mergeCell ref="J25:K25"/>
    <mergeCell ref="L25:M25"/>
    <mergeCell ref="L29:M29"/>
    <mergeCell ref="N29:O29"/>
    <mergeCell ref="A28:C28"/>
    <mergeCell ref="D28:E28"/>
    <mergeCell ref="F28:G28"/>
    <mergeCell ref="A22:B22"/>
    <mergeCell ref="H28:I28"/>
    <mergeCell ref="J28:K28"/>
    <mergeCell ref="L28:M28"/>
    <mergeCell ref="A29:C29"/>
    <mergeCell ref="D29:E29"/>
  </mergeCells>
  <phoneticPr fontId="2"/>
  <dataValidations count="5">
    <dataValidation type="list" allowBlank="1" showInputMessage="1" showErrorMessage="1" sqref="H26:I26" xr:uid="{00000000-0002-0000-0000-000000000000}">
      <formula1>$AE$25:$AE$26</formula1>
    </dataValidation>
    <dataValidation type="list" allowBlank="1" showInputMessage="1" showErrorMessage="1" sqref="V38" xr:uid="{783523E9-965F-4D04-BD61-7C81D48DD387}">
      <formula1>$W$26:$W$28</formula1>
    </dataValidation>
    <dataValidation type="list" allowBlank="1" showInputMessage="1" showErrorMessage="1" sqref="W9" xr:uid="{5EDE0786-7962-40DB-AABE-1DCAB465EB1B}">
      <formula1>$AC$25:$AC$27</formula1>
    </dataValidation>
    <dataValidation type="list" allowBlank="1" showInputMessage="1" showErrorMessage="1" sqref="D30:E30" xr:uid="{B8087B8A-5F01-4681-BC1E-368A9D20C161}">
      <formula1>$AC$30:$AC$31</formula1>
    </dataValidation>
    <dataValidation type="list" allowBlank="1" showInputMessage="1" showErrorMessage="1" sqref="D27:E28" xr:uid="{E076F9D1-F6F2-4F21-B944-8ACBE1323F66}">
      <formula1>$AC$25:$AC$28</formula1>
    </dataValidation>
  </dataValidations>
  <pageMargins left="0.70866141732283472" right="0.27559055118110237" top="0.55118110236220474" bottom="0.55118110236220474" header="0.31496062992125984" footer="0.31496062992125984"/>
  <pageSetup paperSize="9" scale="85" fitToHeight="2" orientation="portrait" r:id="rId1"/>
  <rowBreaks count="2" manualBreakCount="2">
    <brk id="41" max="14" man="1"/>
    <brk id="89" max="1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様式第1２号  </vt:lpstr>
      <vt:lpstr>'様式第1２号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moru01</dc:creator>
  <cp:lastModifiedBy>MORU11</cp:lastModifiedBy>
  <cp:lastPrinted>2024-05-01T05:54:51Z</cp:lastPrinted>
  <dcterms:created xsi:type="dcterms:W3CDTF">2017-03-30T08:45:25Z</dcterms:created>
  <dcterms:modified xsi:type="dcterms:W3CDTF">2024-08-26T23:58:40Z</dcterms:modified>
</cp:coreProperties>
</file>